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45" windowWidth="15180" windowHeight="7830"/>
  </bookViews>
  <sheets>
    <sheet name="summary" sheetId="1" r:id="rId1"/>
    <sheet name="1w" sheetId="6" r:id="rId2"/>
    <sheet name="1wt" sheetId="7" r:id="rId3"/>
    <sheet name="2w" sheetId="4" r:id="rId4"/>
    <sheet name="2wt" sheetId="2" r:id="rId5"/>
    <sheet name="3w" sheetId="5" r:id="rId6"/>
    <sheet name="3wt" sheetId="3" r:id="rId7"/>
  </sheets>
  <calcPr calcId="145621"/>
</workbook>
</file>

<file path=xl/calcChain.xml><?xml version="1.0" encoding="utf-8"?>
<calcChain xmlns="http://schemas.openxmlformats.org/spreadsheetml/2006/main">
  <c r="B27" i="1" l="1"/>
  <c r="B25" i="1"/>
  <c r="B23" i="1" l="1"/>
  <c r="A20" i="4" l="1"/>
  <c r="B21" i="7"/>
  <c r="B20" i="7"/>
  <c r="A20" i="7"/>
  <c r="B20" i="6"/>
  <c r="B19" i="6"/>
  <c r="A19" i="6"/>
  <c r="A2" i="6"/>
  <c r="B2" i="6"/>
  <c r="C2" i="6"/>
  <c r="H6" i="1"/>
  <c r="I6" i="1"/>
  <c r="A2" i="3"/>
  <c r="B2" i="3"/>
  <c r="C2" i="3"/>
  <c r="A2" i="5"/>
  <c r="B2" i="5"/>
  <c r="C2" i="5"/>
  <c r="D4" i="1"/>
  <c r="E4" i="1"/>
  <c r="A2" i="7"/>
  <c r="B2" i="7"/>
  <c r="C2" i="7"/>
  <c r="A1" i="6"/>
  <c r="B1" i="6"/>
  <c r="C1" i="6"/>
  <c r="H7" i="1" l="1"/>
  <c r="I7" i="1"/>
  <c r="A3" i="3"/>
  <c r="B3" i="3"/>
  <c r="C3" i="3"/>
  <c r="A3" i="5"/>
  <c r="B3" i="5"/>
  <c r="C3" i="5"/>
  <c r="A4" i="5"/>
  <c r="H8" i="1" s="1"/>
  <c r="B4" i="5"/>
  <c r="C4" i="5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D5" i="1"/>
  <c r="D20" i="1"/>
  <c r="A3" i="7"/>
  <c r="B3" i="7"/>
  <c r="C3" i="7"/>
  <c r="A4" i="7"/>
  <c r="B4" i="7"/>
  <c r="C4" i="7"/>
  <c r="A5" i="7"/>
  <c r="B5" i="7"/>
  <c r="C5" i="7"/>
  <c r="A6" i="7"/>
  <c r="B6" i="7"/>
  <c r="C6" i="7"/>
  <c r="A7" i="7"/>
  <c r="B7" i="7"/>
  <c r="C7" i="7"/>
  <c r="A8" i="7"/>
  <c r="B8" i="7"/>
  <c r="C8" i="7"/>
  <c r="A9" i="7"/>
  <c r="B9" i="7"/>
  <c r="C9" i="7"/>
  <c r="A10" i="7"/>
  <c r="B10" i="7"/>
  <c r="C10" i="7"/>
  <c r="A11" i="7"/>
  <c r="B11" i="7"/>
  <c r="C11" i="7"/>
  <c r="A12" i="7"/>
  <c r="B12" i="7"/>
  <c r="C12" i="7"/>
  <c r="A13" i="7"/>
  <c r="B13" i="7"/>
  <c r="C13" i="7"/>
  <c r="A14" i="7"/>
  <c r="B14" i="7"/>
  <c r="C14" i="7"/>
  <c r="A15" i="7"/>
  <c r="B15" i="7"/>
  <c r="C15" i="7"/>
  <c r="A16" i="7"/>
  <c r="B16" i="7"/>
  <c r="C16" i="7"/>
  <c r="A17" i="7"/>
  <c r="B17" i="7"/>
  <c r="C17" i="7"/>
  <c r="C18" i="7"/>
  <c r="B18" i="7"/>
  <c r="A18" i="7"/>
  <c r="A3" i="6"/>
  <c r="B3" i="6"/>
  <c r="C3" i="6"/>
  <c r="A4" i="6"/>
  <c r="D7" i="1" s="1"/>
  <c r="B4" i="6"/>
  <c r="C4" i="6"/>
  <c r="A5" i="6"/>
  <c r="D8" i="1" s="1"/>
  <c r="B5" i="6"/>
  <c r="C5" i="6"/>
  <c r="A6" i="6"/>
  <c r="D9" i="1" s="1"/>
  <c r="B6" i="6"/>
  <c r="C6" i="6"/>
  <c r="A7" i="6"/>
  <c r="D10" i="1" s="1"/>
  <c r="B7" i="6"/>
  <c r="C7" i="6"/>
  <c r="A8" i="6"/>
  <c r="D11" i="1" s="1"/>
  <c r="B8" i="6"/>
  <c r="C8" i="6"/>
  <c r="A9" i="6"/>
  <c r="D12" i="1" s="1"/>
  <c r="B9" i="6"/>
  <c r="C9" i="6"/>
  <c r="A10" i="6"/>
  <c r="D13" i="1" s="1"/>
  <c r="B10" i="6"/>
  <c r="C10" i="6"/>
  <c r="A11" i="6"/>
  <c r="D14" i="1" s="1"/>
  <c r="B11" i="6"/>
  <c r="C11" i="6"/>
  <c r="A12" i="6"/>
  <c r="D15" i="1" s="1"/>
  <c r="B12" i="6"/>
  <c r="C12" i="6"/>
  <c r="A13" i="6"/>
  <c r="D16" i="1" s="1"/>
  <c r="B13" i="6"/>
  <c r="C13" i="6"/>
  <c r="A14" i="6"/>
  <c r="D17" i="1" s="1"/>
  <c r="B14" i="6"/>
  <c r="C14" i="6"/>
  <c r="A15" i="6"/>
  <c r="D18" i="1" s="1"/>
  <c r="B15" i="6"/>
  <c r="C15" i="6"/>
  <c r="A16" i="6"/>
  <c r="D19" i="1" s="1"/>
  <c r="B16" i="6"/>
  <c r="C16" i="6"/>
  <c r="C17" i="6"/>
  <c r="B17" i="6"/>
  <c r="A17" i="6"/>
  <c r="B24" i="1" l="1"/>
  <c r="D6" i="1"/>
  <c r="E5" i="1"/>
  <c r="A4" i="3"/>
  <c r="B4" i="3"/>
  <c r="C4" i="3"/>
  <c r="A5" i="3"/>
  <c r="B5" i="3"/>
  <c r="C5" i="3"/>
  <c r="I8" i="1" l="1"/>
  <c r="I9" i="1"/>
  <c r="I10" i="1"/>
  <c r="A6" i="3"/>
  <c r="B6" i="3"/>
  <c r="C6" i="3"/>
  <c r="A5" i="5"/>
  <c r="H9" i="1" s="1"/>
  <c r="B5" i="5"/>
  <c r="C5" i="5"/>
  <c r="A6" i="5"/>
  <c r="H10" i="1" s="1"/>
  <c r="B6" i="5"/>
  <c r="C6" i="5"/>
  <c r="A2" i="2"/>
  <c r="G6" i="1" s="1"/>
  <c r="B2" i="2"/>
  <c r="C2" i="2"/>
  <c r="A2" i="4"/>
  <c r="B2" i="4"/>
  <c r="C2" i="4"/>
  <c r="A3" i="4"/>
  <c r="F7" i="1" s="1"/>
  <c r="B3" i="4"/>
  <c r="C3" i="4"/>
  <c r="A3" i="2"/>
  <c r="G7" i="1" s="1"/>
  <c r="B3" i="2"/>
  <c r="C3" i="2"/>
  <c r="A4" i="4"/>
  <c r="F8" i="1" s="1"/>
  <c r="B4" i="4"/>
  <c r="C4" i="4"/>
  <c r="A4" i="2"/>
  <c r="G8" i="1" s="1"/>
  <c r="B4" i="2"/>
  <c r="C4" i="2"/>
  <c r="C7" i="3"/>
  <c r="C8" i="3"/>
  <c r="C9" i="3"/>
  <c r="C10" i="3"/>
  <c r="C11" i="3"/>
  <c r="C12" i="3"/>
  <c r="C13" i="3"/>
  <c r="C14" i="3"/>
  <c r="C15" i="3"/>
  <c r="C16" i="3"/>
  <c r="A5" i="4"/>
  <c r="B5" i="4"/>
  <c r="C5" i="4"/>
  <c r="F9" i="1"/>
  <c r="A5" i="2"/>
  <c r="G9" i="1" s="1"/>
  <c r="B5" i="2"/>
  <c r="C5" i="2"/>
  <c r="F11" i="1"/>
  <c r="F13" i="1"/>
  <c r="A7" i="5"/>
  <c r="B7" i="5"/>
  <c r="B21" i="5" s="1"/>
  <c r="C7" i="5"/>
  <c r="A8" i="5"/>
  <c r="H12" i="1" s="1"/>
  <c r="B8" i="5"/>
  <c r="C8" i="5"/>
  <c r="A9" i="5"/>
  <c r="H13" i="1" s="1"/>
  <c r="B9" i="5"/>
  <c r="C9" i="5"/>
  <c r="A10" i="5"/>
  <c r="H14" i="1" s="1"/>
  <c r="B10" i="5"/>
  <c r="C10" i="5"/>
  <c r="A11" i="5"/>
  <c r="H15" i="1" s="1"/>
  <c r="B11" i="5"/>
  <c r="C11" i="5"/>
  <c r="A12" i="5"/>
  <c r="H16" i="1" s="1"/>
  <c r="B12" i="5"/>
  <c r="C12" i="5"/>
  <c r="A13" i="5"/>
  <c r="H17" i="1" s="1"/>
  <c r="B13" i="5"/>
  <c r="C13" i="5"/>
  <c r="A14" i="5"/>
  <c r="H18" i="1" s="1"/>
  <c r="B14" i="5"/>
  <c r="C14" i="5"/>
  <c r="A15" i="5"/>
  <c r="H19" i="1" s="1"/>
  <c r="B15" i="5"/>
  <c r="C15" i="5"/>
  <c r="C16" i="5"/>
  <c r="B16" i="5"/>
  <c r="A16" i="5"/>
  <c r="H20" i="1" s="1"/>
  <c r="A6" i="4"/>
  <c r="F10" i="1" s="1"/>
  <c r="B6" i="4"/>
  <c r="C6" i="4"/>
  <c r="A7" i="4"/>
  <c r="B7" i="4"/>
  <c r="C7" i="4"/>
  <c r="A8" i="4"/>
  <c r="F12" i="1" s="1"/>
  <c r="B8" i="4"/>
  <c r="C8" i="4"/>
  <c r="A9" i="4"/>
  <c r="B9" i="4"/>
  <c r="C9" i="4"/>
  <c r="A10" i="4"/>
  <c r="F14" i="1" s="1"/>
  <c r="B10" i="4"/>
  <c r="C10" i="4"/>
  <c r="A11" i="4"/>
  <c r="F15" i="1" s="1"/>
  <c r="B11" i="4"/>
  <c r="C11" i="4"/>
  <c r="A12" i="4"/>
  <c r="F16" i="1" s="1"/>
  <c r="B12" i="4"/>
  <c r="C12" i="4"/>
  <c r="A13" i="4"/>
  <c r="F17" i="1" s="1"/>
  <c r="B13" i="4"/>
  <c r="C13" i="4"/>
  <c r="A14" i="4"/>
  <c r="F18" i="1" s="1"/>
  <c r="B14" i="4"/>
  <c r="C14" i="4"/>
  <c r="A15" i="4"/>
  <c r="F19" i="1" s="1"/>
  <c r="B15" i="4"/>
  <c r="C15" i="4"/>
  <c r="C16" i="4"/>
  <c r="B16" i="4"/>
  <c r="A16" i="4"/>
  <c r="F20" i="1" s="1"/>
  <c r="G10" i="1"/>
  <c r="G14" i="1"/>
  <c r="G18" i="1"/>
  <c r="B7" i="3"/>
  <c r="B21" i="3" s="1"/>
  <c r="A7" i="3"/>
  <c r="B8" i="3"/>
  <c r="A8" i="3"/>
  <c r="I12" i="1" s="1"/>
  <c r="B9" i="3"/>
  <c r="A9" i="3"/>
  <c r="I13" i="1" s="1"/>
  <c r="B10" i="3"/>
  <c r="A10" i="3"/>
  <c r="I14" i="1" s="1"/>
  <c r="B11" i="3"/>
  <c r="A11" i="3"/>
  <c r="I15" i="1" s="1"/>
  <c r="B12" i="3"/>
  <c r="A12" i="3"/>
  <c r="I16" i="1" s="1"/>
  <c r="B13" i="3"/>
  <c r="A13" i="3"/>
  <c r="I17" i="1" s="1"/>
  <c r="B14" i="3"/>
  <c r="A14" i="3"/>
  <c r="I18" i="1" s="1"/>
  <c r="B15" i="3"/>
  <c r="A15" i="3"/>
  <c r="I19" i="1" s="1"/>
  <c r="B16" i="3"/>
  <c r="A16" i="3"/>
  <c r="I20" i="1" s="1"/>
  <c r="C6" i="2"/>
  <c r="B6" i="2"/>
  <c r="A6" i="2"/>
  <c r="C7" i="2"/>
  <c r="B7" i="2"/>
  <c r="A7" i="2"/>
  <c r="G11" i="1" s="1"/>
  <c r="C8" i="2"/>
  <c r="B8" i="2"/>
  <c r="A8" i="2"/>
  <c r="G12" i="1" s="1"/>
  <c r="C9" i="2"/>
  <c r="B9" i="2"/>
  <c r="A9" i="2"/>
  <c r="G13" i="1" s="1"/>
  <c r="C10" i="2"/>
  <c r="B10" i="2"/>
  <c r="A10" i="2"/>
  <c r="C11" i="2"/>
  <c r="B11" i="2"/>
  <c r="A11" i="2"/>
  <c r="G15" i="1" s="1"/>
  <c r="C12" i="2"/>
  <c r="B12" i="2"/>
  <c r="A12" i="2"/>
  <c r="G16" i="1" s="1"/>
  <c r="C13" i="2"/>
  <c r="B13" i="2"/>
  <c r="A13" i="2"/>
  <c r="G17" i="1" s="1"/>
  <c r="C14" i="2"/>
  <c r="B14" i="2"/>
  <c r="A14" i="2"/>
  <c r="C15" i="2"/>
  <c r="B15" i="2"/>
  <c r="A15" i="2"/>
  <c r="G19" i="1" s="1"/>
  <c r="C16" i="2"/>
  <c r="B16" i="2"/>
  <c r="A16" i="2"/>
  <c r="G20" i="1" s="1"/>
  <c r="H11" i="1" l="1"/>
  <c r="B28" i="1" s="1"/>
  <c r="A21" i="5"/>
  <c r="I11" i="1"/>
  <c r="A21" i="3"/>
  <c r="B22" i="3"/>
  <c r="B20" i="2"/>
  <c r="A20" i="2"/>
  <c r="B20" i="4"/>
  <c r="F6" i="1"/>
  <c r="B26" i="1" s="1"/>
  <c r="B21" i="2" l="1"/>
  <c r="B21" i="4"/>
  <c r="B22" i="5"/>
</calcChain>
</file>

<file path=xl/sharedStrings.xml><?xml version="1.0" encoding="utf-8"?>
<sst xmlns="http://schemas.openxmlformats.org/spreadsheetml/2006/main" count="446" uniqueCount="137">
  <si>
    <t>f</t>
  </si>
  <si>
    <t>c</t>
  </si>
  <si>
    <t>2w</t>
  </si>
  <si>
    <t>2wt</t>
  </si>
  <si>
    <t>3w</t>
  </si>
  <si>
    <t>3wt</t>
  </si>
  <si>
    <t>2.6.28.6-icse11.dimacs</t>
  </si>
  <si>
    <t>freebsd-icse11.dimacs</t>
  </si>
  <si>
    <t>ecos-icse11.dimacs</t>
  </si>
  <si>
    <t>Eshop-fm.xml</t>
  </si>
  <si>
    <t>Violet.m</t>
  </si>
  <si>
    <t>Berkeley.m</t>
  </si>
  <si>
    <t>arcade_game_pl_fm.xml</t>
  </si>
  <si>
    <t>Gg4.m</t>
  </si>
  <si>
    <t>smart_home_fm.xml</t>
  </si>
  <si>
    <t>TightVNC.m</t>
  </si>
  <si>
    <t>Apl.m</t>
  </si>
  <si>
    <t>fame_dbms_fm.xml</t>
  </si>
  <si>
    <t>connector_fm.xml</t>
  </si>
  <si>
    <t>Graph-product-line-fm.xml</t>
  </si>
  <si>
    <t>stack_fm.xml</t>
  </si>
  <si>
    <t>REAL-FM-12.xml</t>
  </si>
  <si>
    <t>movies_app_fm.xml</t>
  </si>
  <si>
    <t>aircraft_fm.xml</t>
  </si>
  <si>
    <t>car_fm.xml</t>
  </si>
  <si>
    <t>CASA</t>
  </si>
  <si>
    <t>median</t>
  </si>
  <si>
    <t>sigma</t>
  </si>
  <si>
    <t>mean</t>
  </si>
  <si>
    <t>y1</t>
  </si>
  <si>
    <t>y2</t>
  </si>
  <si>
    <t>y3</t>
  </si>
  <si>
    <t>y4</t>
  </si>
  <si>
    <t>y5</t>
  </si>
  <si>
    <t>y6</t>
  </si>
  <si>
    <t>y7</t>
  </si>
  <si>
    <t>y8</t>
  </si>
  <si>
    <t>y9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</si>
  <si>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</si>
  <si>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</si>
  <si>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</si>
  <si>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</si>
  <si>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</si>
  <si>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</si>
  <si>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</si>
  <si>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</si>
  <si>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</si>
  <si>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</si>
  <si>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</si>
  <si>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</si>
  <si>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</si>
  <si>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</si>
  <si>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</si>
  <si>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</si>
  <si>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</si>
  <si>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</si>
  <si>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</si>
  <si>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</si>
  <si>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</si>
  <si>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</si>
  <si>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</si>
  <si>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</si>
  <si>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</si>
  <si>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</si>
  <si>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</si>
  <si>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</si>
  <si>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y38</t>
  </si>
  <si>
    <t>y39</t>
  </si>
  <si>
    <t>y40</t>
  </si>
  <si>
    <t>y41</t>
  </si>
  <si>
    <t>y42</t>
  </si>
  <si>
    <t>y43</t>
  </si>
  <si>
    <t>y44</t>
  </si>
  <si>
    <t>y45</t>
  </si>
  <si>
    <t>y46</t>
  </si>
  <si>
    <t>y47</t>
  </si>
  <si>
    <t>y48</t>
  </si>
  <si>
    <t>y49</t>
  </si>
  <si>
    <t>y50</t>
  </si>
  <si>
    <t>y51</t>
  </si>
  <si>
    <t>y52</t>
  </si>
  <si>
    <t>y53</t>
  </si>
  <si>
    <t>y54</t>
  </si>
  <si>
    <t>y55</t>
  </si>
  <si>
    <t>y56</t>
  </si>
  <si>
    <t>y57</t>
  </si>
  <si>
    <t>y58</t>
  </si>
  <si>
    <t>y59</t>
  </si>
  <si>
    <t>y60</t>
  </si>
  <si>
    <t>y61</t>
  </si>
  <si>
    <t>y62</t>
  </si>
  <si>
    <t>y63</t>
  </si>
  <si>
    <t>y64</t>
  </si>
  <si>
    <t>y65</t>
  </si>
  <si>
    <t>y66</t>
  </si>
  <si>
    <t>y67</t>
  </si>
  <si>
    <t>y68</t>
  </si>
  <si>
    <t>y69</t>
  </si>
  <si>
    <t>y70</t>
  </si>
  <si>
    <t>y71</t>
  </si>
  <si>
    <t>y72</t>
  </si>
  <si>
    <t>y73</t>
  </si>
  <si>
    <t>y74</t>
  </si>
  <si>
    <t>y75</t>
  </si>
  <si>
    <t>y76</t>
  </si>
  <si>
    <t>y77</t>
  </si>
  <si>
    <t>y78</t>
  </si>
  <si>
    <t>y79</t>
  </si>
  <si>
    <t>y80</t>
  </si>
  <si>
    <t>y81</t>
  </si>
  <si>
    <t>y82</t>
  </si>
  <si>
    <t>y83</t>
  </si>
  <si>
    <t>y84</t>
  </si>
  <si>
    <t>y85</t>
  </si>
  <si>
    <t>y86</t>
  </si>
  <si>
    <t>y87</t>
  </si>
  <si>
    <t>y88</t>
  </si>
  <si>
    <t>y89</t>
  </si>
  <si>
    <t>y90</t>
  </si>
  <si>
    <t>y91</t>
  </si>
  <si>
    <t>y92</t>
  </si>
  <si>
    <t>y93</t>
  </si>
  <si>
    <t>y94</t>
  </si>
  <si>
    <t>y95</t>
  </si>
  <si>
    <t>y96</t>
  </si>
  <si>
    <t>y97</t>
  </si>
  <si>
    <t>y98</t>
  </si>
  <si>
    <t>y99</t>
  </si>
  <si>
    <t>y100</t>
  </si>
  <si>
    <t>1w</t>
  </si>
  <si>
    <t>1wt</t>
  </si>
  <si>
    <t>1-wise features</t>
  </si>
  <si>
    <t>1-wise covering array size</t>
  </si>
  <si>
    <t>2-wise features</t>
  </si>
  <si>
    <t>2-wise covering array size</t>
  </si>
  <si>
    <t>3-wise features</t>
  </si>
  <si>
    <t>3-wise covering array size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</si>
</sst>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0" fillId="2" borderId="0" xfId="0" applyFill="1"/>
    <xf numFmtId="4" fontId="0" fillId="2" borderId="0" xfId="0" applyNumberFormat="1" applyFill="1"/>
    <xf numFmtId="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summary!$E$1</c:f>
              <c:strCache>
                <c:ptCount val="1"/>
                <c:pt idx="0">
                  <c:v>1wt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summary!$B$5:$B$20</c:f>
              <c:numCache>
                <c:formatCode>General</c:formatCode>
                <c:ptCount val="16"/>
                <c:pt idx="0">
                  <c:v>287</c:v>
                </c:pt>
                <c:pt idx="1">
                  <c:v>101</c:v>
                </c:pt>
                <c:pt idx="2">
                  <c:v>78</c:v>
                </c:pt>
                <c:pt idx="3">
                  <c:v>61</c:v>
                </c:pt>
                <c:pt idx="4">
                  <c:v>38</c:v>
                </c:pt>
                <c:pt idx="5">
                  <c:v>35</c:v>
                </c:pt>
                <c:pt idx="6">
                  <c:v>30</c:v>
                </c:pt>
                <c:pt idx="7">
                  <c:v>25</c:v>
                </c:pt>
                <c:pt idx="8">
                  <c:v>21</c:v>
                </c:pt>
                <c:pt idx="9">
                  <c:v>20</c:v>
                </c:pt>
                <c:pt idx="10">
                  <c:v>20</c:v>
                </c:pt>
                <c:pt idx="11">
                  <c:v>17</c:v>
                </c:pt>
                <c:pt idx="12">
                  <c:v>14</c:v>
                </c:pt>
                <c:pt idx="13">
                  <c:v>13</c:v>
                </c:pt>
                <c:pt idx="14">
                  <c:v>13</c:v>
                </c:pt>
                <c:pt idx="15">
                  <c:v>9</c:v>
                </c:pt>
              </c:numCache>
            </c:numRef>
          </c:xVal>
          <c:yVal>
            <c:numRef>
              <c:f>summary!$E$5:$E$20</c:f>
              <c:numCache>
                <c:formatCode>#,##0.00</c:formatCode>
                <c:ptCount val="16"/>
                <c:pt idx="0">
                  <c:v>1274482.75</c:v>
                </c:pt>
                <c:pt idx="1">
                  <c:v>37980.910000000003</c:v>
                </c:pt>
                <c:pt idx="2">
                  <c:v>38882.730000000003</c:v>
                </c:pt>
                <c:pt idx="3">
                  <c:v>22403.61</c:v>
                </c:pt>
                <c:pt idx="4">
                  <c:v>7679.74</c:v>
                </c:pt>
                <c:pt idx="5">
                  <c:v>237.29</c:v>
                </c:pt>
                <c:pt idx="6">
                  <c:v>420.92</c:v>
                </c:pt>
                <c:pt idx="7">
                  <c:v>3365.72</c:v>
                </c:pt>
                <c:pt idx="8">
                  <c:v>2716.16</c:v>
                </c:pt>
                <c:pt idx="9">
                  <c:v>3272.03</c:v>
                </c:pt>
                <c:pt idx="10">
                  <c:v>2796.18</c:v>
                </c:pt>
                <c:pt idx="11">
                  <c:v>2244.17</c:v>
                </c:pt>
                <c:pt idx="12">
                  <c:v>1800.63</c:v>
                </c:pt>
                <c:pt idx="13">
                  <c:v>352.33</c:v>
                </c:pt>
                <c:pt idx="14">
                  <c:v>1562.8</c:v>
                </c:pt>
                <c:pt idx="15">
                  <c:v>1151.29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0165632"/>
        <c:axId val="199764992"/>
      </c:scatterChart>
      <c:valAx>
        <c:axId val="200165632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9764992"/>
        <c:crosses val="autoZero"/>
        <c:crossBetween val="midCat"/>
      </c:valAx>
      <c:valAx>
        <c:axId val="199764992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016563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summary!$G$1</c:f>
              <c:strCache>
                <c:ptCount val="1"/>
                <c:pt idx="0">
                  <c:v>2wt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(summary!$B$6:$B$8,summary!$B$10:$B$20)</c:f>
              <c:numCache>
                <c:formatCode>General</c:formatCode>
                <c:ptCount val="14"/>
                <c:pt idx="0">
                  <c:v>101</c:v>
                </c:pt>
                <c:pt idx="1">
                  <c:v>78</c:v>
                </c:pt>
                <c:pt idx="2">
                  <c:v>61</c:v>
                </c:pt>
                <c:pt idx="3">
                  <c:v>35</c:v>
                </c:pt>
                <c:pt idx="4">
                  <c:v>30</c:v>
                </c:pt>
                <c:pt idx="5">
                  <c:v>25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17</c:v>
                </c:pt>
                <c:pt idx="10">
                  <c:v>14</c:v>
                </c:pt>
                <c:pt idx="11">
                  <c:v>13</c:v>
                </c:pt>
                <c:pt idx="12">
                  <c:v>13</c:v>
                </c:pt>
                <c:pt idx="13">
                  <c:v>9</c:v>
                </c:pt>
              </c:numCache>
            </c:numRef>
          </c:xVal>
          <c:yVal>
            <c:numRef>
              <c:f>(summary!$G$6:$G$8,summary!$G$10:$G$20)</c:f>
              <c:numCache>
                <c:formatCode>#,##0.00</c:formatCode>
                <c:ptCount val="14"/>
                <c:pt idx="0">
                  <c:v>78547.03</c:v>
                </c:pt>
                <c:pt idx="1">
                  <c:v>144604.32999999999</c:v>
                </c:pt>
                <c:pt idx="2">
                  <c:v>31676.240000000002</c:v>
                </c:pt>
                <c:pt idx="3">
                  <c:v>1373.6</c:v>
                </c:pt>
                <c:pt idx="4">
                  <c:v>4844.6000000000004</c:v>
                </c:pt>
                <c:pt idx="5">
                  <c:v>2826.33</c:v>
                </c:pt>
                <c:pt idx="6">
                  <c:v>1555.76</c:v>
                </c:pt>
                <c:pt idx="7">
                  <c:v>1736.22</c:v>
                </c:pt>
                <c:pt idx="8">
                  <c:v>3475.47</c:v>
                </c:pt>
                <c:pt idx="9">
                  <c:v>3972.61</c:v>
                </c:pt>
                <c:pt idx="10">
                  <c:v>770.97</c:v>
                </c:pt>
                <c:pt idx="11">
                  <c:v>329.23</c:v>
                </c:pt>
                <c:pt idx="12">
                  <c:v>480.79</c:v>
                </c:pt>
                <c:pt idx="13">
                  <c:v>550.05999999999995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4032256"/>
        <c:axId val="204030720"/>
      </c:scatterChart>
      <c:valAx>
        <c:axId val="204032256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4030720"/>
        <c:crosses val="autoZero"/>
        <c:crossBetween val="midCat"/>
      </c:valAx>
      <c:valAx>
        <c:axId val="204030720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4032256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summary!$I$1</c:f>
              <c:strCache>
                <c:ptCount val="1"/>
                <c:pt idx="0">
                  <c:v>3wt</c:v>
                </c:pt>
              </c:strCache>
            </c:strRef>
          </c:tx>
          <c:spPr>
            <a:ln w="28575">
              <a:noFill/>
            </a:ln>
          </c:spPr>
          <c:trendline>
            <c:trendlineType val="power"/>
            <c:dispRSqr val="1"/>
            <c:dispEq val="1"/>
            <c:trendlineLbl>
              <c:layout/>
              <c:numFmt formatCode="General" sourceLinked="0"/>
            </c:trendlineLbl>
          </c:trendline>
          <c:xVal>
            <c:numRef>
              <c:f>(summary!$B$8,summary!$B$10:$B$20)</c:f>
              <c:numCache>
                <c:formatCode>General</c:formatCode>
                <c:ptCount val="12"/>
                <c:pt idx="0">
                  <c:v>61</c:v>
                </c:pt>
                <c:pt idx="1">
                  <c:v>35</c:v>
                </c:pt>
                <c:pt idx="2">
                  <c:v>30</c:v>
                </c:pt>
                <c:pt idx="3">
                  <c:v>25</c:v>
                </c:pt>
                <c:pt idx="4">
                  <c:v>21</c:v>
                </c:pt>
                <c:pt idx="5">
                  <c:v>20</c:v>
                </c:pt>
                <c:pt idx="6">
                  <c:v>20</c:v>
                </c:pt>
                <c:pt idx="7">
                  <c:v>17</c:v>
                </c:pt>
                <c:pt idx="8">
                  <c:v>14</c:v>
                </c:pt>
                <c:pt idx="9">
                  <c:v>13</c:v>
                </c:pt>
                <c:pt idx="10">
                  <c:v>13</c:v>
                </c:pt>
                <c:pt idx="11">
                  <c:v>9</c:v>
                </c:pt>
              </c:numCache>
            </c:numRef>
          </c:xVal>
          <c:yVal>
            <c:numRef>
              <c:f>(summary!$I$8,summary!$I$10:$I$20)</c:f>
              <c:numCache>
                <c:formatCode>#,##0.00</c:formatCode>
                <c:ptCount val="12"/>
                <c:pt idx="0">
                  <c:v>1999354.61</c:v>
                </c:pt>
                <c:pt idx="1">
                  <c:v>203651.33</c:v>
                </c:pt>
                <c:pt idx="2">
                  <c:v>130678.02</c:v>
                </c:pt>
                <c:pt idx="3">
                  <c:v>54422.54</c:v>
                </c:pt>
                <c:pt idx="4">
                  <c:v>14506.22</c:v>
                </c:pt>
                <c:pt idx="5">
                  <c:v>8165.37</c:v>
                </c:pt>
                <c:pt idx="6">
                  <c:v>6734.3</c:v>
                </c:pt>
                <c:pt idx="7">
                  <c:v>42549.79</c:v>
                </c:pt>
                <c:pt idx="8">
                  <c:v>3990.38</c:v>
                </c:pt>
                <c:pt idx="9">
                  <c:v>1436.63</c:v>
                </c:pt>
                <c:pt idx="10">
                  <c:v>2494.84</c:v>
                </c:pt>
                <c:pt idx="11">
                  <c:v>832.58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06160640"/>
        <c:axId val="206158848"/>
      </c:scatterChart>
      <c:valAx>
        <c:axId val="206160640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6158848"/>
        <c:crosses val="autoZero"/>
        <c:crossBetween val="midCat"/>
      </c:valAx>
      <c:valAx>
        <c:axId val="206158848"/>
        <c:scaling>
          <c:logBase val="10"/>
          <c:orientation val="minMax"/>
        </c:scaling>
        <c:delete val="0"/>
        <c:axPos val="l"/>
        <c:majorGridlines/>
        <c:numFmt formatCode="#,##0.00" sourceLinked="1"/>
        <c:majorTickMark val="out"/>
        <c:minorTickMark val="none"/>
        <c:tickLblPos val="nextTo"/>
        <c:crossAx val="206160640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385762</xdr:colOff>
      <xdr:row>1</xdr:row>
      <xdr:rowOff>28575</xdr:rowOff>
    </xdr:from>
    <xdr:to>
      <xdr:col>17</xdr:col>
      <xdr:colOff>80962</xdr:colOff>
      <xdr:row>15</xdr:row>
      <xdr:rowOff>104775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366712</xdr:colOff>
      <xdr:row>16</xdr:row>
      <xdr:rowOff>114300</xdr:rowOff>
    </xdr:from>
    <xdr:to>
      <xdr:col>17</xdr:col>
      <xdr:colOff>61912</xdr:colOff>
      <xdr:row>31</xdr:row>
      <xdr:rowOff>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433387</xdr:colOff>
      <xdr:row>32</xdr:row>
      <xdr:rowOff>104775</xdr:rowOff>
    </xdr:from>
    <xdr:to>
      <xdr:col>17</xdr:col>
      <xdr:colOff>128587</xdr:colOff>
      <xdr:row>46</xdr:row>
      <xdr:rowOff>180975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workbookViewId="0">
      <selection activeCell="I10" activeCellId="5" sqref="B8 B10:B20 B1 I1 I8 I10:I20"/>
    </sheetView>
  </sheetViews>
  <sheetFormatPr defaultRowHeight="15" x14ac:dyDescent="0.25"/>
  <cols>
    <col min="1" max="1" width="25.5703125" bestFit="1" customWidth="1"/>
    <col min="2" max="2" width="6.5703125" bestFit="1" customWidth="1"/>
    <col min="4" max="4" width="9.140625" style="1"/>
    <col min="5" max="5" width="12.42578125" style="1" bestFit="1" customWidth="1"/>
    <col min="7" max="7" width="12.42578125" bestFit="1" customWidth="1"/>
    <col min="9" max="9" width="12.42578125" bestFit="1" customWidth="1"/>
  </cols>
  <sheetData>
    <row r="1" spans="1:11" x14ac:dyDescent="0.25">
      <c r="A1" s="1" t="s">
        <v>25</v>
      </c>
      <c r="B1" s="1" t="s">
        <v>0</v>
      </c>
      <c r="C1" s="1" t="s">
        <v>1</v>
      </c>
      <c r="D1" s="1" t="s">
        <v>129</v>
      </c>
      <c r="E1" s="1" t="s">
        <v>130</v>
      </c>
      <c r="F1" s="1" t="s">
        <v>2</v>
      </c>
      <c r="G1" s="1" t="s">
        <v>3</v>
      </c>
      <c r="H1" s="1" t="s">
        <v>4</v>
      </c>
      <c r="I1" s="1" t="s">
        <v>5</v>
      </c>
    </row>
    <row r="2" spans="1:11" x14ac:dyDescent="0.25">
      <c r="A2" s="1" t="s">
        <v>6</v>
      </c>
      <c r="B2" s="1">
        <v>6888</v>
      </c>
      <c r="C2" s="1">
        <v>187193</v>
      </c>
      <c r="F2" s="1"/>
      <c r="G2" s="1"/>
      <c r="H2" s="1"/>
      <c r="I2" s="1"/>
    </row>
    <row r="3" spans="1:11" x14ac:dyDescent="0.25">
      <c r="A3" s="1" t="s">
        <v>7</v>
      </c>
      <c r="B3" s="1">
        <v>1396</v>
      </c>
      <c r="C3" s="1">
        <v>17352</v>
      </c>
      <c r="F3" s="1"/>
      <c r="G3" s="1"/>
      <c r="H3" s="1"/>
      <c r="I3" s="1"/>
    </row>
    <row r="4" spans="1:11" x14ac:dyDescent="0.25">
      <c r="A4" s="1" t="s">
        <v>8</v>
      </c>
      <c r="B4" s="1">
        <v>1244</v>
      </c>
      <c r="C4" s="1">
        <v>2768</v>
      </c>
      <c r="D4" s="3">
        <f>'1w'!A1</f>
        <v>10.708333333333334</v>
      </c>
      <c r="E4" s="3">
        <f>'1wt'!A2</f>
        <v>51705489.708333336</v>
      </c>
      <c r="F4" s="1"/>
      <c r="G4" s="1"/>
      <c r="H4" s="1"/>
      <c r="I4" s="1"/>
    </row>
    <row r="5" spans="1:11" x14ac:dyDescent="0.25">
      <c r="A5" s="1" t="s">
        <v>9</v>
      </c>
      <c r="B5" s="1">
        <v>287</v>
      </c>
      <c r="C5" s="1">
        <v>22</v>
      </c>
      <c r="D5" s="4">
        <f>'1w'!A2</f>
        <v>5.32</v>
      </c>
      <c r="E5" s="4">
        <f>'1wt'!A3</f>
        <v>1274482.75</v>
      </c>
      <c r="F5" s="3">
        <v>31</v>
      </c>
      <c r="G5" s="3">
        <v>10039618</v>
      </c>
      <c r="H5" s="1"/>
      <c r="I5" s="1"/>
    </row>
    <row r="6" spans="1:11" x14ac:dyDescent="0.25">
      <c r="A6" s="1" t="s">
        <v>10</v>
      </c>
      <c r="B6" s="1">
        <v>101</v>
      </c>
      <c r="C6" s="1">
        <v>90</v>
      </c>
      <c r="D6" s="4">
        <f>'1w'!A3</f>
        <v>3.23</v>
      </c>
      <c r="E6" s="4">
        <f>'1wt'!A4</f>
        <v>37980.910000000003</v>
      </c>
      <c r="F6" s="4">
        <f>'2w'!A2</f>
        <v>22.79</v>
      </c>
      <c r="G6" s="4">
        <f>'2wt'!A2</f>
        <v>78547.03</v>
      </c>
      <c r="H6" s="3">
        <f>'3w'!A2</f>
        <v>92.81</v>
      </c>
      <c r="I6" s="3">
        <f>'3wt'!A2</f>
        <v>16309638.42</v>
      </c>
    </row>
    <row r="7" spans="1:11" x14ac:dyDescent="0.25">
      <c r="A7" s="1" t="s">
        <v>11</v>
      </c>
      <c r="B7" s="1">
        <v>78</v>
      </c>
      <c r="C7" s="1">
        <v>47</v>
      </c>
      <c r="D7" s="4">
        <f>'1w'!A4</f>
        <v>3.34</v>
      </c>
      <c r="E7" s="4">
        <f>'1wt'!A5</f>
        <v>38882.730000000003</v>
      </c>
      <c r="F7" s="4">
        <f>'2w'!A3</f>
        <v>19.16</v>
      </c>
      <c r="G7" s="4">
        <f>'2wt'!A3</f>
        <v>144604.32999999999</v>
      </c>
      <c r="H7" s="3">
        <f>'3w'!A3</f>
        <v>77.12</v>
      </c>
      <c r="I7" s="3">
        <f>'3wt'!A3</f>
        <v>9142001.8499999996</v>
      </c>
    </row>
    <row r="8" spans="1:11" x14ac:dyDescent="0.25">
      <c r="A8" s="1" t="s">
        <v>12</v>
      </c>
      <c r="B8" s="1">
        <v>61</v>
      </c>
      <c r="C8" s="1">
        <v>35</v>
      </c>
      <c r="D8" s="4">
        <f>'1w'!A5</f>
        <v>3.25</v>
      </c>
      <c r="E8" s="4">
        <f>'1wt'!A6</f>
        <v>22403.61</v>
      </c>
      <c r="F8" s="4">
        <f>'2w'!A4</f>
        <v>12.64</v>
      </c>
      <c r="G8" s="4">
        <f>'2wt'!A4</f>
        <v>31676.240000000002</v>
      </c>
      <c r="H8" s="4">
        <f>'3w'!A4</f>
        <v>45.87</v>
      </c>
      <c r="I8" s="4">
        <f>'3wt'!A4</f>
        <v>1999354.61</v>
      </c>
    </row>
    <row r="9" spans="1:11" x14ac:dyDescent="0.25">
      <c r="A9" s="1" t="s">
        <v>13</v>
      </c>
      <c r="B9" s="1">
        <v>38</v>
      </c>
      <c r="C9" s="1">
        <v>23</v>
      </c>
      <c r="D9" s="4">
        <f>'1w'!A6</f>
        <v>6</v>
      </c>
      <c r="E9" s="4">
        <f>'1wt'!A7</f>
        <v>7679.74</v>
      </c>
      <c r="F9" s="4">
        <f>'2w'!A5</f>
        <v>17.05</v>
      </c>
      <c r="G9" s="4">
        <f>'2wt'!A5</f>
        <v>13984.27</v>
      </c>
      <c r="H9" s="4">
        <f>'3w'!A5</f>
        <v>49.95</v>
      </c>
      <c r="I9" s="4">
        <f>'3wt'!A5</f>
        <v>133653.32</v>
      </c>
    </row>
    <row r="10" spans="1:11" x14ac:dyDescent="0.25">
      <c r="A10" s="1" t="s">
        <v>14</v>
      </c>
      <c r="B10" s="1">
        <v>35</v>
      </c>
      <c r="C10" s="1">
        <v>1</v>
      </c>
      <c r="D10" s="4">
        <f>'1w'!A7</f>
        <v>2</v>
      </c>
      <c r="E10" s="4">
        <f>'1wt'!A8</f>
        <v>237.29</v>
      </c>
      <c r="F10" s="4">
        <f>'2w'!A6</f>
        <v>8</v>
      </c>
      <c r="G10" s="4">
        <f>'2wt'!A6</f>
        <v>1373.6</v>
      </c>
      <c r="H10" s="4">
        <f>'3w'!A6</f>
        <v>21.2</v>
      </c>
      <c r="I10" s="4">
        <f>'3wt'!A6</f>
        <v>203651.33</v>
      </c>
    </row>
    <row r="11" spans="1:11" x14ac:dyDescent="0.25">
      <c r="A11" s="1" t="s">
        <v>15</v>
      </c>
      <c r="B11" s="1">
        <v>30</v>
      </c>
      <c r="C11" s="1">
        <v>4</v>
      </c>
      <c r="D11" s="4">
        <f>'1w'!A8</f>
        <v>2.0099999999999998</v>
      </c>
      <c r="E11" s="4">
        <f>'1wt'!A9</f>
        <v>420.92</v>
      </c>
      <c r="F11" s="4">
        <f>'2w'!A7</f>
        <v>10.81</v>
      </c>
      <c r="G11" s="4">
        <f>'2wt'!A7</f>
        <v>4844.6000000000004</v>
      </c>
      <c r="H11" s="4">
        <f>'3w'!A7</f>
        <v>32.54</v>
      </c>
      <c r="I11" s="4">
        <f>'3wt'!A7</f>
        <v>130678.02</v>
      </c>
      <c r="K11" s="1"/>
    </row>
    <row r="12" spans="1:11" x14ac:dyDescent="0.25">
      <c r="A12" s="1" t="s">
        <v>16</v>
      </c>
      <c r="B12" s="1">
        <v>25</v>
      </c>
      <c r="C12" s="1">
        <v>3</v>
      </c>
      <c r="D12" s="4">
        <f>'1w'!A9</f>
        <v>3</v>
      </c>
      <c r="E12" s="4">
        <f>'1wt'!A10</f>
        <v>3365.72</v>
      </c>
      <c r="F12" s="4">
        <f>'2w'!A8</f>
        <v>9.3000000000000007</v>
      </c>
      <c r="G12" s="4">
        <f>'2wt'!A8</f>
        <v>2826.33</v>
      </c>
      <c r="H12" s="4">
        <f>'3w'!A8</f>
        <v>27.84</v>
      </c>
      <c r="I12" s="4">
        <f>'3wt'!A8</f>
        <v>54422.54</v>
      </c>
      <c r="K12" s="1"/>
    </row>
    <row r="13" spans="1:11" x14ac:dyDescent="0.25">
      <c r="A13" s="1" t="s">
        <v>17</v>
      </c>
      <c r="B13" s="1">
        <v>21</v>
      </c>
      <c r="C13" s="1">
        <v>1</v>
      </c>
      <c r="D13" s="4">
        <f>'1w'!A10</f>
        <v>3</v>
      </c>
      <c r="E13" s="4">
        <f>'1wt'!A11</f>
        <v>2716.16</v>
      </c>
      <c r="F13" s="4">
        <f>'2w'!A9</f>
        <v>8</v>
      </c>
      <c r="G13" s="4">
        <f>'2wt'!A9</f>
        <v>1555.76</v>
      </c>
      <c r="H13" s="4">
        <f>'3w'!A9</f>
        <v>18.760000000000002</v>
      </c>
      <c r="I13" s="4">
        <f>'3wt'!A9</f>
        <v>14506.22</v>
      </c>
      <c r="K13" s="1"/>
    </row>
    <row r="14" spans="1:11" x14ac:dyDescent="0.25">
      <c r="A14" s="1" t="s">
        <v>18</v>
      </c>
      <c r="B14" s="1">
        <v>20</v>
      </c>
      <c r="C14" s="1">
        <v>1</v>
      </c>
      <c r="D14" s="4">
        <f>'1w'!A11</f>
        <v>6</v>
      </c>
      <c r="E14" s="4">
        <f>'1wt'!A12</f>
        <v>3272.03</v>
      </c>
      <c r="F14" s="4">
        <f>'2w'!A10</f>
        <v>14</v>
      </c>
      <c r="G14" s="4">
        <f>'2wt'!A10</f>
        <v>1736.22</v>
      </c>
      <c r="H14" s="4">
        <f>'3w'!A10</f>
        <v>18</v>
      </c>
      <c r="I14" s="4">
        <f>'3wt'!A10</f>
        <v>8165.37</v>
      </c>
      <c r="K14" s="1"/>
    </row>
    <row r="15" spans="1:11" x14ac:dyDescent="0.25">
      <c r="A15" s="1" t="s">
        <v>19</v>
      </c>
      <c r="B15" s="1">
        <v>20</v>
      </c>
      <c r="C15" s="1">
        <v>15</v>
      </c>
      <c r="D15" s="4">
        <f>'1w'!A12</f>
        <v>5</v>
      </c>
      <c r="E15" s="4">
        <f>'1wt'!A13</f>
        <v>2796.18</v>
      </c>
      <c r="F15" s="4">
        <f>'2w'!A11</f>
        <v>15</v>
      </c>
      <c r="G15" s="4">
        <f>'2wt'!A11</f>
        <v>3475.47</v>
      </c>
      <c r="H15" s="4">
        <f>'3w'!A11</f>
        <v>26</v>
      </c>
      <c r="I15" s="4">
        <f>'3wt'!A11</f>
        <v>6734.3</v>
      </c>
      <c r="K15" s="1"/>
    </row>
    <row r="16" spans="1:11" x14ac:dyDescent="0.25">
      <c r="A16" s="1" t="s">
        <v>20</v>
      </c>
      <c r="B16" s="1">
        <v>17</v>
      </c>
      <c r="C16" s="1">
        <v>1</v>
      </c>
      <c r="D16" s="4">
        <f>'1w'!A13</f>
        <v>3</v>
      </c>
      <c r="E16" s="4">
        <f>'1wt'!A14</f>
        <v>2244.17</v>
      </c>
      <c r="F16" s="4">
        <f>'2w'!A12</f>
        <v>9.25</v>
      </c>
      <c r="G16" s="4">
        <f>'2wt'!A12</f>
        <v>3972.61</v>
      </c>
      <c r="H16" s="4">
        <f>'3w'!A12</f>
        <v>28.12</v>
      </c>
      <c r="I16" s="4">
        <f>'3wt'!A12</f>
        <v>42549.79</v>
      </c>
      <c r="K16" s="1"/>
    </row>
    <row r="17" spans="1:11" x14ac:dyDescent="0.25">
      <c r="A17" s="1" t="s">
        <v>21</v>
      </c>
      <c r="B17" s="1">
        <v>14</v>
      </c>
      <c r="C17" s="1">
        <v>3</v>
      </c>
      <c r="D17" s="4">
        <f>'1w'!A14</f>
        <v>4</v>
      </c>
      <c r="E17" s="4">
        <f>'1wt'!A15</f>
        <v>1800.63</v>
      </c>
      <c r="F17" s="4">
        <f>'2w'!A13</f>
        <v>11</v>
      </c>
      <c r="G17" s="4">
        <f>'2wt'!A13</f>
        <v>770.97</v>
      </c>
      <c r="H17" s="4">
        <f>'3w'!A13</f>
        <v>28</v>
      </c>
      <c r="I17" s="4">
        <f>'3wt'!A13</f>
        <v>3990.38</v>
      </c>
      <c r="K17" s="1"/>
    </row>
    <row r="18" spans="1:11" x14ac:dyDescent="0.25">
      <c r="A18" s="1" t="s">
        <v>22</v>
      </c>
      <c r="B18" s="1">
        <v>13</v>
      </c>
      <c r="C18" s="1">
        <v>1</v>
      </c>
      <c r="D18" s="4">
        <f>'1w'!A15</f>
        <v>2</v>
      </c>
      <c r="E18" s="4">
        <f>'1wt'!A16</f>
        <v>352.33</v>
      </c>
      <c r="F18" s="4">
        <f>'2w'!A14</f>
        <v>6.1</v>
      </c>
      <c r="G18" s="4">
        <f>'2wt'!A14</f>
        <v>329.23</v>
      </c>
      <c r="H18" s="4">
        <f>'3w'!A14</f>
        <v>10.51</v>
      </c>
      <c r="I18" s="4">
        <f>'3wt'!A14</f>
        <v>1436.63</v>
      </c>
      <c r="K18" s="1"/>
    </row>
    <row r="19" spans="1:11" x14ac:dyDescent="0.25">
      <c r="A19" s="1" t="s">
        <v>23</v>
      </c>
      <c r="B19" s="1">
        <v>13</v>
      </c>
      <c r="C19" s="1">
        <v>1</v>
      </c>
      <c r="D19" s="4">
        <f>'1w'!A16</f>
        <v>3</v>
      </c>
      <c r="E19" s="4">
        <f>'1wt'!A17</f>
        <v>1562.8</v>
      </c>
      <c r="F19" s="4">
        <f>'2w'!A15</f>
        <v>8</v>
      </c>
      <c r="G19" s="4">
        <f>'2wt'!A15</f>
        <v>480.79</v>
      </c>
      <c r="H19" s="4">
        <f>'3w'!A15</f>
        <v>18</v>
      </c>
      <c r="I19" s="4">
        <f>'3wt'!A15</f>
        <v>2494.84</v>
      </c>
      <c r="K19" s="1"/>
    </row>
    <row r="20" spans="1:11" x14ac:dyDescent="0.25">
      <c r="A20" s="1" t="s">
        <v>24</v>
      </c>
      <c r="B20" s="1">
        <v>9</v>
      </c>
      <c r="C20" s="1">
        <v>3</v>
      </c>
      <c r="D20" s="4">
        <f>'1w'!A17</f>
        <v>3</v>
      </c>
      <c r="E20" s="4">
        <f>'1wt'!A18</f>
        <v>1151.29</v>
      </c>
      <c r="F20" s="4">
        <f>'2w'!A16</f>
        <v>6</v>
      </c>
      <c r="G20" s="4">
        <f>'2wt'!A16</f>
        <v>550.05999999999995</v>
      </c>
      <c r="H20" s="4">
        <f>'3w'!A16</f>
        <v>12</v>
      </c>
      <c r="I20" s="4">
        <f>'3wt'!A16</f>
        <v>832.58</v>
      </c>
    </row>
    <row r="22" spans="1:11" x14ac:dyDescent="0.25">
      <c r="D22" s="4"/>
      <c r="G22" s="1"/>
      <c r="H22" s="1"/>
      <c r="I22" s="1"/>
    </row>
    <row r="23" spans="1:11" x14ac:dyDescent="0.25">
      <c r="A23" t="s">
        <v>131</v>
      </c>
      <c r="B23">
        <f>SUM(B5:B20)</f>
        <v>782</v>
      </c>
    </row>
    <row r="24" spans="1:11" x14ac:dyDescent="0.25">
      <c r="A24" t="s">
        <v>132</v>
      </c>
      <c r="B24" s="1">
        <f>SUM(D5:D20)</f>
        <v>57.15</v>
      </c>
    </row>
    <row r="25" spans="1:11" x14ac:dyDescent="0.25">
      <c r="A25" s="1" t="s">
        <v>133</v>
      </c>
      <c r="B25">
        <f>SUM(B10:B20,B6:B8)</f>
        <v>457</v>
      </c>
    </row>
    <row r="26" spans="1:11" x14ac:dyDescent="0.25">
      <c r="A26" s="1" t="s">
        <v>134</v>
      </c>
      <c r="B26" s="4">
        <f>SUM(F10:F20,F6:F8)</f>
        <v>160.05000000000001</v>
      </c>
    </row>
    <row r="27" spans="1:11" x14ac:dyDescent="0.25">
      <c r="A27" s="1" t="s">
        <v>135</v>
      </c>
      <c r="B27">
        <f>SUM(B10:B20,B8)</f>
        <v>278</v>
      </c>
      <c r="F27" s="1"/>
    </row>
    <row r="28" spans="1:11" x14ac:dyDescent="0.25">
      <c r="A28" s="1" t="s">
        <v>136</v>
      </c>
      <c r="B28" s="4">
        <f>SUM(H10:H20,H8)</f>
        <v>286.83999999999997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0"/>
  <sheetViews>
    <sheetView workbookViewId="0">
      <selection activeCell="B19" sqref="B19"/>
    </sheetView>
  </sheetViews>
  <sheetFormatPr defaultRowHeight="15" x14ac:dyDescent="0.25"/>
  <cols>
    <col min="20" max="20" width="9.140625" style="1"/>
  </cols>
  <sheetData>
    <row r="1" spans="1:103" s="2" customFormat="1" x14ac:dyDescent="0.25">
      <c r="A1" s="2">
        <f t="shared" ref="A1:A2" si="0">AVERAGE(D1:CY1)</f>
        <v>10.708333333333334</v>
      </c>
      <c r="B1" s="2">
        <f t="shared" ref="B1:B2" si="1">_xlfn.STDEV.P(D1:CY1)</f>
        <v>0.7894706383956841</v>
      </c>
      <c r="C1" s="2">
        <f t="shared" ref="C1:C2" si="2">MEDIAN(D1:CY1)</f>
        <v>11</v>
      </c>
      <c r="D1" s="2">
        <v>11</v>
      </c>
      <c r="E1" s="2">
        <v>11</v>
      </c>
      <c r="F1" s="2">
        <v>11</v>
      </c>
      <c r="G1" s="2">
        <v>12</v>
      </c>
      <c r="H1" s="2">
        <v>10</v>
      </c>
      <c r="I1" s="2">
        <v>10</v>
      </c>
      <c r="J1" s="2">
        <v>11</v>
      </c>
      <c r="K1" s="2">
        <v>10</v>
      </c>
      <c r="L1" s="2">
        <v>11</v>
      </c>
      <c r="M1" s="2">
        <v>12</v>
      </c>
      <c r="N1" s="2">
        <v>10</v>
      </c>
      <c r="O1" s="2">
        <v>11</v>
      </c>
      <c r="P1" s="2">
        <v>10</v>
      </c>
      <c r="Q1" s="2">
        <v>11</v>
      </c>
      <c r="R1" s="2">
        <v>10</v>
      </c>
      <c r="S1" s="2">
        <v>11</v>
      </c>
      <c r="T1" s="2">
        <v>11</v>
      </c>
      <c r="U1" s="2">
        <v>12</v>
      </c>
      <c r="V1" s="2">
        <v>10</v>
      </c>
      <c r="W1" s="2">
        <v>9</v>
      </c>
      <c r="X1" s="2">
        <v>11</v>
      </c>
      <c r="Y1" s="2">
        <v>12</v>
      </c>
      <c r="Z1" s="2">
        <v>10</v>
      </c>
      <c r="AA1" s="2">
        <v>10</v>
      </c>
    </row>
    <row r="2" spans="1:103" x14ac:dyDescent="0.25">
      <c r="A2" s="1">
        <f t="shared" si="0"/>
        <v>5.32</v>
      </c>
      <c r="B2" s="1">
        <f t="shared" si="1"/>
        <v>0.54552726787943417</v>
      </c>
      <c r="C2" s="1">
        <f t="shared" si="2"/>
        <v>5</v>
      </c>
      <c r="D2" s="1">
        <v>5</v>
      </c>
      <c r="E2" s="1">
        <v>4</v>
      </c>
      <c r="F2" s="1">
        <v>5</v>
      </c>
      <c r="G2" s="1">
        <v>6</v>
      </c>
      <c r="H2" s="1">
        <v>7</v>
      </c>
      <c r="I2" s="1">
        <v>6</v>
      </c>
      <c r="J2" s="1">
        <v>5</v>
      </c>
      <c r="K2" s="1">
        <v>5</v>
      </c>
      <c r="L2" s="1">
        <v>5</v>
      </c>
      <c r="M2" s="1">
        <v>5</v>
      </c>
      <c r="N2" s="1">
        <v>5</v>
      </c>
      <c r="O2" s="1">
        <v>6</v>
      </c>
      <c r="P2" s="1">
        <v>5</v>
      </c>
      <c r="Q2" s="1">
        <v>6</v>
      </c>
      <c r="R2" s="1">
        <v>5</v>
      </c>
      <c r="S2" s="1">
        <v>5</v>
      </c>
      <c r="T2" s="1">
        <v>5</v>
      </c>
      <c r="U2" s="1">
        <v>5</v>
      </c>
      <c r="V2" s="1">
        <v>4</v>
      </c>
      <c r="W2" s="1">
        <v>5</v>
      </c>
      <c r="X2" s="1">
        <v>5</v>
      </c>
      <c r="Y2" s="1">
        <v>5</v>
      </c>
      <c r="Z2" s="1">
        <v>6</v>
      </c>
      <c r="AA2" s="1">
        <v>5</v>
      </c>
      <c r="AB2" s="1">
        <v>5</v>
      </c>
      <c r="AC2" s="1">
        <v>5</v>
      </c>
      <c r="AD2" s="1">
        <v>5</v>
      </c>
      <c r="AE2" s="1">
        <v>5</v>
      </c>
      <c r="AF2" s="1">
        <v>5</v>
      </c>
      <c r="AG2" s="1">
        <v>5</v>
      </c>
      <c r="AH2" s="1">
        <v>5</v>
      </c>
      <c r="AI2" s="1">
        <v>6</v>
      </c>
      <c r="AJ2" s="1">
        <v>5</v>
      </c>
      <c r="AK2" s="1">
        <v>5</v>
      </c>
      <c r="AL2" s="1">
        <v>6</v>
      </c>
      <c r="AM2" s="1">
        <v>6</v>
      </c>
      <c r="AN2" s="1">
        <v>5</v>
      </c>
      <c r="AO2" s="1">
        <v>5</v>
      </c>
      <c r="AP2" s="1">
        <v>6</v>
      </c>
      <c r="AQ2" s="1">
        <v>5</v>
      </c>
      <c r="AR2" s="1">
        <v>5</v>
      </c>
      <c r="AS2" s="1">
        <v>6</v>
      </c>
      <c r="AT2" s="1">
        <v>5</v>
      </c>
      <c r="AU2" s="1">
        <v>6</v>
      </c>
      <c r="AV2" s="1">
        <v>5</v>
      </c>
      <c r="AW2" s="1">
        <v>6</v>
      </c>
      <c r="AX2" s="1">
        <v>6</v>
      </c>
      <c r="AY2" s="1">
        <v>5</v>
      </c>
      <c r="AZ2" s="1">
        <v>5</v>
      </c>
      <c r="BA2" s="1">
        <v>5</v>
      </c>
      <c r="BB2" s="1">
        <v>6</v>
      </c>
      <c r="BC2" s="1">
        <v>6</v>
      </c>
      <c r="BD2" s="1">
        <v>5</v>
      </c>
      <c r="BE2" s="1">
        <v>5</v>
      </c>
      <c r="BF2" s="1">
        <v>6</v>
      </c>
      <c r="BG2" s="1">
        <v>5</v>
      </c>
      <c r="BH2" s="1">
        <v>6</v>
      </c>
      <c r="BI2" s="1">
        <v>5</v>
      </c>
      <c r="BJ2" s="1">
        <v>5</v>
      </c>
      <c r="BK2" s="1">
        <v>5</v>
      </c>
      <c r="BL2" s="1">
        <v>5</v>
      </c>
      <c r="BM2" s="1">
        <v>5</v>
      </c>
      <c r="BN2" s="1">
        <v>5</v>
      </c>
      <c r="BO2" s="1">
        <v>6</v>
      </c>
      <c r="BP2" s="1">
        <v>6</v>
      </c>
      <c r="BQ2" s="1">
        <v>5</v>
      </c>
      <c r="BR2" s="1">
        <v>5</v>
      </c>
      <c r="BS2" s="1">
        <v>5</v>
      </c>
      <c r="BT2" s="1">
        <v>6</v>
      </c>
      <c r="BU2" s="1">
        <v>5</v>
      </c>
      <c r="BV2" s="1">
        <v>6</v>
      </c>
      <c r="BW2" s="1">
        <v>5</v>
      </c>
      <c r="BX2" s="1">
        <v>6</v>
      </c>
      <c r="BY2" s="1">
        <v>6</v>
      </c>
      <c r="BZ2" s="1">
        <v>5</v>
      </c>
      <c r="CA2" s="1">
        <v>4</v>
      </c>
      <c r="CB2" s="1">
        <v>5</v>
      </c>
      <c r="CC2" s="1">
        <v>5</v>
      </c>
      <c r="CD2" s="1">
        <v>6</v>
      </c>
      <c r="CE2" s="1">
        <v>6</v>
      </c>
      <c r="CF2" s="1">
        <v>5</v>
      </c>
      <c r="CG2" s="1">
        <v>5</v>
      </c>
      <c r="CH2" s="1">
        <v>6</v>
      </c>
      <c r="CI2" s="1">
        <v>6</v>
      </c>
      <c r="CJ2" s="1">
        <v>5</v>
      </c>
      <c r="CK2" s="1">
        <v>6</v>
      </c>
      <c r="CL2" s="1">
        <v>5</v>
      </c>
      <c r="CM2" s="1">
        <v>5</v>
      </c>
      <c r="CN2" s="1">
        <v>6</v>
      </c>
      <c r="CO2" s="1">
        <v>5</v>
      </c>
      <c r="CP2" s="1">
        <v>6</v>
      </c>
      <c r="CQ2" s="1">
        <v>6</v>
      </c>
      <c r="CR2" s="1">
        <v>5</v>
      </c>
      <c r="CS2" s="1">
        <v>5</v>
      </c>
      <c r="CT2" s="1">
        <v>6</v>
      </c>
      <c r="CU2" s="1">
        <v>5</v>
      </c>
      <c r="CV2" s="1">
        <v>5</v>
      </c>
      <c r="CW2" s="1">
        <v>5</v>
      </c>
      <c r="CX2" s="1">
        <v>6</v>
      </c>
      <c r="CY2" s="1">
        <v>5</v>
      </c>
    </row>
    <row r="3" spans="1:103" x14ac:dyDescent="0.25">
      <c r="A3" s="1">
        <f t="shared" ref="A3:A16" si="3">AVERAGE(D3:CY3)</f>
        <v>3.23</v>
      </c>
      <c r="B3" s="1">
        <f t="shared" ref="B3:B16" si="4">_xlfn.STDEV.P(D3:CY3)</f>
        <v>0.70505318948289286</v>
      </c>
      <c r="C3" s="1">
        <f t="shared" ref="C3:C16" si="5">MEDIAN(D3:CY3)</f>
        <v>3</v>
      </c>
      <c r="D3" s="1">
        <v>2</v>
      </c>
      <c r="E3" s="1">
        <v>4</v>
      </c>
      <c r="F3" s="1">
        <v>4</v>
      </c>
      <c r="G3" s="1">
        <v>3</v>
      </c>
      <c r="H3" s="1">
        <v>3</v>
      </c>
      <c r="I3" s="1">
        <v>3</v>
      </c>
      <c r="J3" s="1">
        <v>3</v>
      </c>
      <c r="K3" s="1">
        <v>2</v>
      </c>
      <c r="L3" s="1">
        <v>3</v>
      </c>
      <c r="M3" s="1">
        <v>3</v>
      </c>
      <c r="N3" s="1">
        <v>4</v>
      </c>
      <c r="O3" s="1">
        <v>3</v>
      </c>
      <c r="P3" s="1">
        <v>2</v>
      </c>
      <c r="Q3" s="1">
        <v>2</v>
      </c>
      <c r="R3" s="1">
        <v>4</v>
      </c>
      <c r="S3" s="1">
        <v>3</v>
      </c>
      <c r="T3" s="1">
        <v>4</v>
      </c>
      <c r="U3" s="1">
        <v>4</v>
      </c>
      <c r="V3" s="1">
        <v>3</v>
      </c>
      <c r="W3" s="1">
        <v>4</v>
      </c>
      <c r="X3" s="1">
        <v>4</v>
      </c>
      <c r="Y3" s="1">
        <v>2</v>
      </c>
      <c r="Z3" s="1">
        <v>3</v>
      </c>
      <c r="AA3" s="1">
        <v>3</v>
      </c>
      <c r="AB3" s="1">
        <v>4</v>
      </c>
      <c r="AC3" s="1">
        <v>3</v>
      </c>
      <c r="AD3" s="1">
        <v>3</v>
      </c>
      <c r="AE3" s="1">
        <v>3</v>
      </c>
      <c r="AF3" s="1">
        <v>3</v>
      </c>
      <c r="AG3" s="1">
        <v>4</v>
      </c>
      <c r="AH3" s="1">
        <v>3</v>
      </c>
      <c r="AI3" s="1">
        <v>2</v>
      </c>
      <c r="AJ3" s="1">
        <v>2</v>
      </c>
      <c r="AK3" s="1">
        <v>2</v>
      </c>
      <c r="AL3" s="1">
        <v>5</v>
      </c>
      <c r="AM3" s="1">
        <v>3</v>
      </c>
      <c r="AN3" s="1">
        <v>4</v>
      </c>
      <c r="AO3" s="1">
        <v>2</v>
      </c>
      <c r="AP3" s="1">
        <v>4</v>
      </c>
      <c r="AQ3" s="1">
        <v>3</v>
      </c>
      <c r="AR3" s="1">
        <v>4</v>
      </c>
      <c r="AS3" s="1">
        <v>3</v>
      </c>
      <c r="AT3" s="1">
        <v>4</v>
      </c>
      <c r="AU3" s="1">
        <v>3</v>
      </c>
      <c r="AV3" s="1">
        <v>3</v>
      </c>
      <c r="AW3" s="1">
        <v>2</v>
      </c>
      <c r="AX3" s="1">
        <v>3</v>
      </c>
      <c r="AY3" s="1">
        <v>4</v>
      </c>
      <c r="AZ3" s="1">
        <v>3</v>
      </c>
      <c r="BA3" s="1">
        <v>3</v>
      </c>
      <c r="BB3" s="1">
        <v>4</v>
      </c>
      <c r="BC3" s="1">
        <v>3</v>
      </c>
      <c r="BD3" s="1">
        <v>3</v>
      </c>
      <c r="BE3" s="1">
        <v>4</v>
      </c>
      <c r="BF3" s="1">
        <v>3</v>
      </c>
      <c r="BG3" s="1">
        <v>4</v>
      </c>
      <c r="BH3" s="1">
        <v>3</v>
      </c>
      <c r="BI3" s="1">
        <v>4</v>
      </c>
      <c r="BJ3" s="1">
        <v>3</v>
      </c>
      <c r="BK3" s="1">
        <v>4</v>
      </c>
      <c r="BL3" s="1">
        <v>4</v>
      </c>
      <c r="BM3" s="1">
        <v>4</v>
      </c>
      <c r="BN3" s="1">
        <v>3</v>
      </c>
      <c r="BO3" s="1">
        <v>3</v>
      </c>
      <c r="BP3" s="1">
        <v>3</v>
      </c>
      <c r="BQ3" s="1">
        <v>4</v>
      </c>
      <c r="BR3" s="1">
        <v>3</v>
      </c>
      <c r="BS3" s="1">
        <v>4</v>
      </c>
      <c r="BT3" s="1">
        <v>3</v>
      </c>
      <c r="BU3" s="1">
        <v>2</v>
      </c>
      <c r="BV3" s="1">
        <v>3</v>
      </c>
      <c r="BW3" s="1">
        <v>4</v>
      </c>
      <c r="BX3" s="1">
        <v>3</v>
      </c>
      <c r="BY3" s="1">
        <v>3</v>
      </c>
      <c r="BZ3" s="1">
        <v>3</v>
      </c>
      <c r="CA3" s="1">
        <v>5</v>
      </c>
      <c r="CB3" s="1">
        <v>3</v>
      </c>
      <c r="CC3" s="1">
        <v>4</v>
      </c>
      <c r="CD3" s="1">
        <v>4</v>
      </c>
      <c r="CE3" s="1">
        <v>3</v>
      </c>
      <c r="CF3" s="1">
        <v>3</v>
      </c>
      <c r="CG3" s="1">
        <v>3</v>
      </c>
      <c r="CH3" s="1">
        <v>4</v>
      </c>
      <c r="CI3" s="1">
        <v>3</v>
      </c>
      <c r="CJ3" s="1">
        <v>3</v>
      </c>
      <c r="CK3" s="1">
        <v>4</v>
      </c>
      <c r="CL3" s="1">
        <v>3</v>
      </c>
      <c r="CM3" s="1">
        <v>3</v>
      </c>
      <c r="CN3" s="1">
        <v>4</v>
      </c>
      <c r="CO3" s="1">
        <v>2</v>
      </c>
      <c r="CP3" s="1">
        <v>4</v>
      </c>
      <c r="CQ3" s="1">
        <v>3</v>
      </c>
      <c r="CR3" s="1">
        <v>2</v>
      </c>
      <c r="CS3" s="1">
        <v>3</v>
      </c>
      <c r="CT3" s="1">
        <v>4</v>
      </c>
      <c r="CU3" s="1">
        <v>4</v>
      </c>
      <c r="CV3" s="1">
        <v>3</v>
      </c>
      <c r="CW3" s="1">
        <v>2</v>
      </c>
      <c r="CX3" s="1">
        <v>3</v>
      </c>
      <c r="CY3" s="1">
        <v>3</v>
      </c>
    </row>
    <row r="4" spans="1:103" x14ac:dyDescent="0.25">
      <c r="A4" s="1">
        <f t="shared" si="3"/>
        <v>3.34</v>
      </c>
      <c r="B4" s="1">
        <f t="shared" si="4"/>
        <v>0.51419840528729766</v>
      </c>
      <c r="C4" s="1">
        <f t="shared" si="5"/>
        <v>3</v>
      </c>
      <c r="D4" s="1">
        <v>4</v>
      </c>
      <c r="E4" s="1">
        <v>4</v>
      </c>
      <c r="F4" s="1">
        <v>3</v>
      </c>
      <c r="G4" s="1">
        <v>3</v>
      </c>
      <c r="H4" s="1">
        <v>3</v>
      </c>
      <c r="I4" s="1">
        <v>3</v>
      </c>
      <c r="J4" s="1">
        <v>3</v>
      </c>
      <c r="K4" s="1">
        <v>3</v>
      </c>
      <c r="L4" s="1">
        <v>4</v>
      </c>
      <c r="M4" s="1">
        <v>4</v>
      </c>
      <c r="N4" s="1">
        <v>3</v>
      </c>
      <c r="O4" s="1">
        <v>4</v>
      </c>
      <c r="P4" s="1">
        <v>4</v>
      </c>
      <c r="Q4" s="1">
        <v>3</v>
      </c>
      <c r="R4" s="1">
        <v>4</v>
      </c>
      <c r="S4" s="1">
        <v>4</v>
      </c>
      <c r="T4" s="1">
        <v>4</v>
      </c>
      <c r="U4" s="1">
        <v>4</v>
      </c>
      <c r="V4" s="1">
        <v>3</v>
      </c>
      <c r="W4" s="1">
        <v>4</v>
      </c>
      <c r="X4" s="1">
        <v>3</v>
      </c>
      <c r="Y4" s="1">
        <v>3</v>
      </c>
      <c r="Z4" s="1">
        <v>3</v>
      </c>
      <c r="AA4" s="1">
        <v>3</v>
      </c>
      <c r="AB4" s="1">
        <v>5</v>
      </c>
      <c r="AC4" s="1">
        <v>4</v>
      </c>
      <c r="AD4" s="1">
        <v>4</v>
      </c>
      <c r="AE4" s="1">
        <v>3</v>
      </c>
      <c r="AF4" s="1">
        <v>3</v>
      </c>
      <c r="AG4" s="1">
        <v>3</v>
      </c>
      <c r="AH4" s="1">
        <v>3</v>
      </c>
      <c r="AI4" s="1">
        <v>3</v>
      </c>
      <c r="AJ4" s="1">
        <v>3</v>
      </c>
      <c r="AK4" s="1">
        <v>4</v>
      </c>
      <c r="AL4" s="1">
        <v>4</v>
      </c>
      <c r="AM4" s="1">
        <v>3</v>
      </c>
      <c r="AN4" s="1">
        <v>3</v>
      </c>
      <c r="AO4" s="1">
        <v>3</v>
      </c>
      <c r="AP4" s="1">
        <v>4</v>
      </c>
      <c r="AQ4" s="1">
        <v>4</v>
      </c>
      <c r="AR4" s="1">
        <v>4</v>
      </c>
      <c r="AS4" s="1">
        <v>3</v>
      </c>
      <c r="AT4" s="1">
        <v>4</v>
      </c>
      <c r="AU4" s="1">
        <v>4</v>
      </c>
      <c r="AV4" s="1">
        <v>3</v>
      </c>
      <c r="AW4" s="1">
        <v>3</v>
      </c>
      <c r="AX4" s="1">
        <v>3</v>
      </c>
      <c r="AY4" s="1">
        <v>3</v>
      </c>
      <c r="AZ4" s="1">
        <v>3</v>
      </c>
      <c r="BA4" s="1">
        <v>3</v>
      </c>
      <c r="BB4" s="1">
        <v>3</v>
      </c>
      <c r="BC4" s="1">
        <v>3</v>
      </c>
      <c r="BD4" s="1">
        <v>3</v>
      </c>
      <c r="BE4" s="1">
        <v>3</v>
      </c>
      <c r="BF4" s="1">
        <v>3</v>
      </c>
      <c r="BG4" s="1">
        <v>3</v>
      </c>
      <c r="BH4" s="1">
        <v>3</v>
      </c>
      <c r="BI4" s="1">
        <v>3</v>
      </c>
      <c r="BJ4" s="1">
        <v>5</v>
      </c>
      <c r="BK4" s="1">
        <v>4</v>
      </c>
      <c r="BL4" s="1">
        <v>3</v>
      </c>
      <c r="BM4" s="1">
        <v>3</v>
      </c>
      <c r="BN4" s="1">
        <v>3</v>
      </c>
      <c r="BO4" s="1">
        <v>3</v>
      </c>
      <c r="BP4" s="1">
        <v>3</v>
      </c>
      <c r="BQ4" s="1">
        <v>3</v>
      </c>
      <c r="BR4" s="1">
        <v>4</v>
      </c>
      <c r="BS4" s="1">
        <v>3</v>
      </c>
      <c r="BT4" s="1">
        <v>3</v>
      </c>
      <c r="BU4" s="1">
        <v>3</v>
      </c>
      <c r="BV4" s="1">
        <v>3</v>
      </c>
      <c r="BW4" s="1">
        <v>4</v>
      </c>
      <c r="BX4" s="1">
        <v>3</v>
      </c>
      <c r="BY4" s="1">
        <v>3</v>
      </c>
      <c r="BZ4" s="1">
        <v>3</v>
      </c>
      <c r="CA4" s="1">
        <v>3</v>
      </c>
      <c r="CB4" s="1">
        <v>3</v>
      </c>
      <c r="CC4" s="1">
        <v>4</v>
      </c>
      <c r="CD4" s="1">
        <v>3</v>
      </c>
      <c r="CE4" s="1">
        <v>3</v>
      </c>
      <c r="CF4" s="1">
        <v>3</v>
      </c>
      <c r="CG4" s="1">
        <v>4</v>
      </c>
      <c r="CH4" s="1">
        <v>3</v>
      </c>
      <c r="CI4" s="1">
        <v>3</v>
      </c>
      <c r="CJ4" s="1">
        <v>3</v>
      </c>
      <c r="CK4" s="1">
        <v>3</v>
      </c>
      <c r="CL4" s="1">
        <v>3</v>
      </c>
      <c r="CM4" s="1">
        <v>4</v>
      </c>
      <c r="CN4" s="1">
        <v>3</v>
      </c>
      <c r="CO4" s="1">
        <v>3</v>
      </c>
      <c r="CP4" s="1">
        <v>3</v>
      </c>
      <c r="CQ4" s="1">
        <v>3</v>
      </c>
      <c r="CR4" s="1">
        <v>4</v>
      </c>
      <c r="CS4" s="1">
        <v>3</v>
      </c>
      <c r="CT4" s="1">
        <v>4</v>
      </c>
      <c r="CU4" s="1">
        <v>3</v>
      </c>
      <c r="CV4" s="1">
        <v>3</v>
      </c>
      <c r="CW4" s="1">
        <v>3</v>
      </c>
      <c r="CX4" s="1">
        <v>4</v>
      </c>
      <c r="CY4" s="1">
        <v>4</v>
      </c>
    </row>
    <row r="5" spans="1:103" x14ac:dyDescent="0.25">
      <c r="A5" s="1">
        <f t="shared" si="3"/>
        <v>3.25</v>
      </c>
      <c r="B5" s="1">
        <f t="shared" si="4"/>
        <v>0.4330127018922193</v>
      </c>
      <c r="C5" s="1">
        <f t="shared" si="5"/>
        <v>3</v>
      </c>
      <c r="D5" s="1">
        <v>3</v>
      </c>
      <c r="E5" s="1">
        <v>3</v>
      </c>
      <c r="F5" s="1">
        <v>3</v>
      </c>
      <c r="G5" s="1">
        <v>3</v>
      </c>
      <c r="H5" s="1">
        <v>4</v>
      </c>
      <c r="I5" s="1">
        <v>3</v>
      </c>
      <c r="J5" s="1">
        <v>4</v>
      </c>
      <c r="K5" s="1">
        <v>3</v>
      </c>
      <c r="L5" s="1">
        <v>3</v>
      </c>
      <c r="M5" s="1">
        <v>3</v>
      </c>
      <c r="N5" s="1">
        <v>3</v>
      </c>
      <c r="O5" s="1">
        <v>3</v>
      </c>
      <c r="P5" s="1">
        <v>3</v>
      </c>
      <c r="Q5" s="1">
        <v>3</v>
      </c>
      <c r="R5" s="1">
        <v>3</v>
      </c>
      <c r="S5" s="1">
        <v>3</v>
      </c>
      <c r="T5" s="1">
        <v>4</v>
      </c>
      <c r="U5" s="1">
        <v>3</v>
      </c>
      <c r="V5" s="1">
        <v>3</v>
      </c>
      <c r="W5" s="1">
        <v>4</v>
      </c>
      <c r="X5" s="1">
        <v>4</v>
      </c>
      <c r="Y5" s="1">
        <v>3</v>
      </c>
      <c r="Z5" s="1">
        <v>3</v>
      </c>
      <c r="AA5" s="1">
        <v>4</v>
      </c>
      <c r="AB5" s="1">
        <v>3</v>
      </c>
      <c r="AC5" s="1">
        <v>3</v>
      </c>
      <c r="AD5" s="1">
        <v>3</v>
      </c>
      <c r="AE5" s="1">
        <v>3</v>
      </c>
      <c r="AF5" s="1">
        <v>3</v>
      </c>
      <c r="AG5" s="1">
        <v>3</v>
      </c>
      <c r="AH5" s="1">
        <v>4</v>
      </c>
      <c r="AI5" s="1">
        <v>3</v>
      </c>
      <c r="AJ5" s="1">
        <v>3</v>
      </c>
      <c r="AK5" s="1">
        <v>3</v>
      </c>
      <c r="AL5" s="1">
        <v>4</v>
      </c>
      <c r="AM5" s="1">
        <v>3</v>
      </c>
      <c r="AN5" s="1">
        <v>3</v>
      </c>
      <c r="AO5" s="1">
        <v>4</v>
      </c>
      <c r="AP5" s="1">
        <v>3</v>
      </c>
      <c r="AQ5" s="1">
        <v>3</v>
      </c>
      <c r="AR5" s="1">
        <v>4</v>
      </c>
      <c r="AS5" s="1">
        <v>3</v>
      </c>
      <c r="AT5" s="1">
        <v>3</v>
      </c>
      <c r="AU5" s="1">
        <v>3</v>
      </c>
      <c r="AV5" s="1">
        <v>4</v>
      </c>
      <c r="AW5" s="1">
        <v>3</v>
      </c>
      <c r="AX5" s="1">
        <v>4</v>
      </c>
      <c r="AY5" s="1">
        <v>3</v>
      </c>
      <c r="AZ5" s="1">
        <v>4</v>
      </c>
      <c r="BA5" s="1">
        <v>3</v>
      </c>
      <c r="BB5" s="1">
        <v>3</v>
      </c>
      <c r="BC5" s="1">
        <v>4</v>
      </c>
      <c r="BD5" s="1">
        <v>3</v>
      </c>
      <c r="BE5" s="1">
        <v>3</v>
      </c>
      <c r="BF5" s="1">
        <v>4</v>
      </c>
      <c r="BG5" s="1">
        <v>3</v>
      </c>
      <c r="BH5" s="1">
        <v>3</v>
      </c>
      <c r="BI5" s="1">
        <v>4</v>
      </c>
      <c r="BJ5" s="1">
        <v>4</v>
      </c>
      <c r="BK5" s="1">
        <v>3</v>
      </c>
      <c r="BL5" s="1">
        <v>3</v>
      </c>
      <c r="BM5" s="1">
        <v>3</v>
      </c>
      <c r="BN5" s="1">
        <v>4</v>
      </c>
      <c r="BO5" s="1">
        <v>4</v>
      </c>
      <c r="BP5" s="1">
        <v>3</v>
      </c>
      <c r="BQ5" s="1">
        <v>4</v>
      </c>
      <c r="BR5" s="1">
        <v>3</v>
      </c>
      <c r="BS5" s="1">
        <v>3</v>
      </c>
      <c r="BT5" s="1">
        <v>3</v>
      </c>
      <c r="BU5" s="1">
        <v>3</v>
      </c>
      <c r="BV5" s="1">
        <v>3</v>
      </c>
      <c r="BW5" s="1">
        <v>3</v>
      </c>
      <c r="BX5" s="1">
        <v>3</v>
      </c>
      <c r="BY5" s="1">
        <v>3</v>
      </c>
      <c r="BZ5" s="1">
        <v>3</v>
      </c>
      <c r="CA5" s="1">
        <v>3</v>
      </c>
      <c r="CB5" s="1">
        <v>3</v>
      </c>
      <c r="CC5" s="1">
        <v>4</v>
      </c>
      <c r="CD5" s="1">
        <v>4</v>
      </c>
      <c r="CE5" s="1">
        <v>3</v>
      </c>
      <c r="CF5" s="1">
        <v>4</v>
      </c>
      <c r="CG5" s="1">
        <v>4</v>
      </c>
      <c r="CH5" s="1">
        <v>3</v>
      </c>
      <c r="CI5" s="1">
        <v>3</v>
      </c>
      <c r="CJ5" s="1">
        <v>3</v>
      </c>
      <c r="CK5" s="1">
        <v>3</v>
      </c>
      <c r="CL5" s="1">
        <v>4</v>
      </c>
      <c r="CM5" s="1">
        <v>3</v>
      </c>
      <c r="CN5" s="1">
        <v>3</v>
      </c>
      <c r="CO5" s="1">
        <v>3</v>
      </c>
      <c r="CP5" s="1">
        <v>3</v>
      </c>
      <c r="CQ5" s="1">
        <v>3</v>
      </c>
      <c r="CR5" s="1">
        <v>3</v>
      </c>
      <c r="CS5" s="1">
        <v>3</v>
      </c>
      <c r="CT5" s="1">
        <v>3</v>
      </c>
      <c r="CU5" s="1">
        <v>3</v>
      </c>
      <c r="CV5" s="1">
        <v>3</v>
      </c>
      <c r="CW5" s="1">
        <v>3</v>
      </c>
      <c r="CX5" s="1">
        <v>3</v>
      </c>
      <c r="CY5" s="1">
        <v>3</v>
      </c>
    </row>
    <row r="6" spans="1:103" x14ac:dyDescent="0.25">
      <c r="A6" s="1">
        <f t="shared" si="3"/>
        <v>6</v>
      </c>
      <c r="B6" s="1">
        <f t="shared" si="4"/>
        <v>0</v>
      </c>
      <c r="C6" s="1">
        <f t="shared" si="5"/>
        <v>6</v>
      </c>
      <c r="D6" s="1">
        <v>6</v>
      </c>
      <c r="E6" s="1">
        <v>6</v>
      </c>
      <c r="F6" s="1">
        <v>6</v>
      </c>
      <c r="G6" s="1">
        <v>6</v>
      </c>
      <c r="H6" s="1">
        <v>6</v>
      </c>
      <c r="I6" s="1">
        <v>6</v>
      </c>
      <c r="J6" s="1">
        <v>6</v>
      </c>
      <c r="K6" s="1">
        <v>6</v>
      </c>
      <c r="L6" s="1">
        <v>6</v>
      </c>
      <c r="M6" s="1">
        <v>6</v>
      </c>
      <c r="N6" s="1">
        <v>6</v>
      </c>
      <c r="O6" s="1">
        <v>6</v>
      </c>
      <c r="P6" s="1">
        <v>6</v>
      </c>
      <c r="Q6" s="1">
        <v>6</v>
      </c>
      <c r="R6" s="1">
        <v>6</v>
      </c>
      <c r="S6" s="1">
        <v>6</v>
      </c>
      <c r="T6" s="1">
        <v>6</v>
      </c>
      <c r="U6" s="1">
        <v>6</v>
      </c>
      <c r="V6" s="1">
        <v>6</v>
      </c>
      <c r="W6" s="1">
        <v>6</v>
      </c>
      <c r="X6" s="1">
        <v>6</v>
      </c>
      <c r="Y6" s="1">
        <v>6</v>
      </c>
      <c r="Z6" s="1">
        <v>6</v>
      </c>
      <c r="AA6" s="1">
        <v>6</v>
      </c>
      <c r="AB6" s="1">
        <v>6</v>
      </c>
      <c r="AC6" s="1">
        <v>6</v>
      </c>
      <c r="AD6" s="1">
        <v>6</v>
      </c>
      <c r="AE6" s="1">
        <v>6</v>
      </c>
      <c r="AF6" s="1">
        <v>6</v>
      </c>
      <c r="AG6" s="1">
        <v>6</v>
      </c>
      <c r="AH6" s="1">
        <v>6</v>
      </c>
      <c r="AI6" s="1">
        <v>6</v>
      </c>
      <c r="AJ6" s="1">
        <v>6</v>
      </c>
      <c r="AK6" s="1">
        <v>6</v>
      </c>
      <c r="AL6" s="1">
        <v>6</v>
      </c>
      <c r="AM6" s="1">
        <v>6</v>
      </c>
      <c r="AN6" s="1">
        <v>6</v>
      </c>
      <c r="AO6" s="1">
        <v>6</v>
      </c>
      <c r="AP6" s="1">
        <v>6</v>
      </c>
      <c r="AQ6" s="1">
        <v>6</v>
      </c>
      <c r="AR6" s="1">
        <v>6</v>
      </c>
      <c r="AS6" s="1">
        <v>6</v>
      </c>
      <c r="AT6" s="1">
        <v>6</v>
      </c>
      <c r="AU6" s="1">
        <v>6</v>
      </c>
      <c r="AV6" s="1">
        <v>6</v>
      </c>
      <c r="AW6" s="1">
        <v>6</v>
      </c>
      <c r="AX6" s="1">
        <v>6</v>
      </c>
      <c r="AY6" s="1">
        <v>6</v>
      </c>
      <c r="AZ6" s="1">
        <v>6</v>
      </c>
      <c r="BA6" s="1">
        <v>6</v>
      </c>
      <c r="BB6" s="1">
        <v>6</v>
      </c>
      <c r="BC6" s="1">
        <v>6</v>
      </c>
      <c r="BD6" s="1">
        <v>6</v>
      </c>
      <c r="BE6" s="1">
        <v>6</v>
      </c>
      <c r="BF6" s="1">
        <v>6</v>
      </c>
      <c r="BG6" s="1">
        <v>6</v>
      </c>
      <c r="BH6" s="1">
        <v>6</v>
      </c>
      <c r="BI6" s="1">
        <v>6</v>
      </c>
      <c r="BJ6" s="1">
        <v>6</v>
      </c>
      <c r="BK6" s="1">
        <v>6</v>
      </c>
      <c r="BL6" s="1">
        <v>6</v>
      </c>
      <c r="BM6" s="1">
        <v>6</v>
      </c>
      <c r="BN6" s="1">
        <v>6</v>
      </c>
      <c r="BO6" s="1">
        <v>6</v>
      </c>
      <c r="BP6" s="1">
        <v>6</v>
      </c>
      <c r="BQ6" s="1">
        <v>6</v>
      </c>
      <c r="BR6" s="1">
        <v>6</v>
      </c>
      <c r="BS6" s="1">
        <v>6</v>
      </c>
      <c r="BT6" s="1">
        <v>6</v>
      </c>
      <c r="BU6" s="1">
        <v>6</v>
      </c>
      <c r="BV6" s="1">
        <v>6</v>
      </c>
      <c r="BW6" s="1">
        <v>6</v>
      </c>
      <c r="BX6" s="1">
        <v>6</v>
      </c>
      <c r="BY6" s="1">
        <v>6</v>
      </c>
      <c r="BZ6" s="1">
        <v>6</v>
      </c>
      <c r="CA6" s="1">
        <v>6</v>
      </c>
      <c r="CB6" s="1">
        <v>6</v>
      </c>
      <c r="CC6" s="1">
        <v>6</v>
      </c>
      <c r="CD6" s="1">
        <v>6</v>
      </c>
      <c r="CE6" s="1">
        <v>6</v>
      </c>
      <c r="CF6" s="1">
        <v>6</v>
      </c>
      <c r="CG6" s="1">
        <v>6</v>
      </c>
      <c r="CH6" s="1">
        <v>6</v>
      </c>
      <c r="CI6" s="1">
        <v>6</v>
      </c>
      <c r="CJ6" s="1">
        <v>6</v>
      </c>
      <c r="CK6" s="1">
        <v>6</v>
      </c>
      <c r="CL6" s="1">
        <v>6</v>
      </c>
      <c r="CM6" s="1">
        <v>6</v>
      </c>
      <c r="CN6" s="1">
        <v>6</v>
      </c>
      <c r="CO6" s="1">
        <v>6</v>
      </c>
      <c r="CP6" s="1">
        <v>6</v>
      </c>
      <c r="CQ6" s="1">
        <v>6</v>
      </c>
      <c r="CR6" s="1">
        <v>6</v>
      </c>
      <c r="CS6" s="1">
        <v>6</v>
      </c>
      <c r="CT6" s="1">
        <v>6</v>
      </c>
      <c r="CU6" s="1">
        <v>6</v>
      </c>
      <c r="CV6" s="1">
        <v>6</v>
      </c>
      <c r="CW6" s="1">
        <v>6</v>
      </c>
      <c r="CX6" s="1">
        <v>6</v>
      </c>
      <c r="CY6" s="1">
        <v>6</v>
      </c>
    </row>
    <row r="7" spans="1:103" x14ac:dyDescent="0.25">
      <c r="A7" s="1">
        <f t="shared" si="3"/>
        <v>2</v>
      </c>
      <c r="B7" s="1">
        <f t="shared" si="4"/>
        <v>0</v>
      </c>
      <c r="C7" s="1">
        <f t="shared" si="5"/>
        <v>2</v>
      </c>
      <c r="D7" s="1">
        <v>2</v>
      </c>
      <c r="E7" s="1">
        <v>2</v>
      </c>
      <c r="F7" s="1">
        <v>2</v>
      </c>
      <c r="G7" s="1">
        <v>2</v>
      </c>
      <c r="H7" s="1">
        <v>2</v>
      </c>
      <c r="I7" s="1">
        <v>2</v>
      </c>
      <c r="J7" s="1">
        <v>2</v>
      </c>
      <c r="K7" s="1">
        <v>2</v>
      </c>
      <c r="L7" s="1">
        <v>2</v>
      </c>
      <c r="M7" s="1">
        <v>2</v>
      </c>
      <c r="N7" s="1">
        <v>2</v>
      </c>
      <c r="O7" s="1">
        <v>2</v>
      </c>
      <c r="P7" s="1">
        <v>2</v>
      </c>
      <c r="Q7" s="1">
        <v>2</v>
      </c>
      <c r="R7" s="1">
        <v>2</v>
      </c>
      <c r="S7" s="1">
        <v>2</v>
      </c>
      <c r="T7" s="1">
        <v>2</v>
      </c>
      <c r="U7" s="1">
        <v>2</v>
      </c>
      <c r="V7" s="1">
        <v>2</v>
      </c>
      <c r="W7" s="1">
        <v>2</v>
      </c>
      <c r="X7" s="1">
        <v>2</v>
      </c>
      <c r="Y7" s="1">
        <v>2</v>
      </c>
      <c r="Z7" s="1">
        <v>2</v>
      </c>
      <c r="AA7" s="1">
        <v>2</v>
      </c>
      <c r="AB7" s="1">
        <v>2</v>
      </c>
      <c r="AC7" s="1">
        <v>2</v>
      </c>
      <c r="AD7" s="1">
        <v>2</v>
      </c>
      <c r="AE7" s="1">
        <v>2</v>
      </c>
      <c r="AF7" s="1">
        <v>2</v>
      </c>
      <c r="AG7" s="1">
        <v>2</v>
      </c>
      <c r="AH7" s="1">
        <v>2</v>
      </c>
      <c r="AI7" s="1">
        <v>2</v>
      </c>
      <c r="AJ7" s="1">
        <v>2</v>
      </c>
      <c r="AK7" s="1">
        <v>2</v>
      </c>
      <c r="AL7" s="1">
        <v>2</v>
      </c>
      <c r="AM7" s="1">
        <v>2</v>
      </c>
      <c r="AN7" s="1">
        <v>2</v>
      </c>
      <c r="AO7" s="1">
        <v>2</v>
      </c>
      <c r="AP7" s="1">
        <v>2</v>
      </c>
      <c r="AQ7" s="1">
        <v>2</v>
      </c>
      <c r="AR7" s="1">
        <v>2</v>
      </c>
      <c r="AS7" s="1">
        <v>2</v>
      </c>
      <c r="AT7" s="1">
        <v>2</v>
      </c>
      <c r="AU7" s="1">
        <v>2</v>
      </c>
      <c r="AV7" s="1">
        <v>2</v>
      </c>
      <c r="AW7" s="1">
        <v>2</v>
      </c>
      <c r="AX7" s="1">
        <v>2</v>
      </c>
      <c r="AY7" s="1">
        <v>2</v>
      </c>
      <c r="AZ7" s="1">
        <v>2</v>
      </c>
      <c r="BA7" s="1">
        <v>2</v>
      </c>
      <c r="BB7" s="1">
        <v>2</v>
      </c>
      <c r="BC7" s="1">
        <v>2</v>
      </c>
      <c r="BD7" s="1">
        <v>2</v>
      </c>
      <c r="BE7" s="1">
        <v>2</v>
      </c>
      <c r="BF7" s="1">
        <v>2</v>
      </c>
      <c r="BG7" s="1">
        <v>2</v>
      </c>
      <c r="BH7" s="1">
        <v>2</v>
      </c>
      <c r="BI7" s="1">
        <v>2</v>
      </c>
      <c r="BJ7" s="1">
        <v>2</v>
      </c>
      <c r="BK7" s="1">
        <v>2</v>
      </c>
      <c r="BL7" s="1">
        <v>2</v>
      </c>
      <c r="BM7" s="1">
        <v>2</v>
      </c>
      <c r="BN7" s="1">
        <v>2</v>
      </c>
      <c r="BO7" s="1">
        <v>2</v>
      </c>
      <c r="BP7" s="1">
        <v>2</v>
      </c>
      <c r="BQ7" s="1">
        <v>2</v>
      </c>
      <c r="BR7" s="1">
        <v>2</v>
      </c>
      <c r="BS7" s="1">
        <v>2</v>
      </c>
      <c r="BT7" s="1">
        <v>2</v>
      </c>
      <c r="BU7" s="1">
        <v>2</v>
      </c>
      <c r="BV7" s="1">
        <v>2</v>
      </c>
      <c r="BW7" s="1">
        <v>2</v>
      </c>
      <c r="BX7" s="1">
        <v>2</v>
      </c>
      <c r="BY7" s="1">
        <v>2</v>
      </c>
      <c r="BZ7" s="1">
        <v>2</v>
      </c>
      <c r="CA7" s="1">
        <v>2</v>
      </c>
      <c r="CB7" s="1">
        <v>2</v>
      </c>
      <c r="CC7" s="1">
        <v>2</v>
      </c>
      <c r="CD7" s="1">
        <v>2</v>
      </c>
      <c r="CE7" s="1">
        <v>2</v>
      </c>
      <c r="CF7" s="1">
        <v>2</v>
      </c>
      <c r="CG7" s="1">
        <v>2</v>
      </c>
      <c r="CH7" s="1">
        <v>2</v>
      </c>
      <c r="CI7" s="1">
        <v>2</v>
      </c>
      <c r="CJ7" s="1">
        <v>2</v>
      </c>
      <c r="CK7" s="1">
        <v>2</v>
      </c>
      <c r="CL7" s="1">
        <v>2</v>
      </c>
      <c r="CM7" s="1">
        <v>2</v>
      </c>
      <c r="CN7" s="1">
        <v>2</v>
      </c>
      <c r="CO7" s="1">
        <v>2</v>
      </c>
      <c r="CP7" s="1">
        <v>2</v>
      </c>
      <c r="CQ7" s="1">
        <v>2</v>
      </c>
      <c r="CR7" s="1">
        <v>2</v>
      </c>
      <c r="CS7" s="1">
        <v>2</v>
      </c>
      <c r="CT7" s="1">
        <v>2</v>
      </c>
      <c r="CU7" s="1">
        <v>2</v>
      </c>
      <c r="CV7" s="1">
        <v>2</v>
      </c>
      <c r="CW7" s="1">
        <v>2</v>
      </c>
      <c r="CX7" s="1">
        <v>2</v>
      </c>
      <c r="CY7" s="1">
        <v>2</v>
      </c>
    </row>
    <row r="8" spans="1:103" x14ac:dyDescent="0.25">
      <c r="A8" s="1">
        <f t="shared" si="3"/>
        <v>2.0099999999999998</v>
      </c>
      <c r="B8" s="1">
        <f t="shared" si="4"/>
        <v>9.9498743710661974E-2</v>
      </c>
      <c r="C8" s="1">
        <f t="shared" si="5"/>
        <v>2</v>
      </c>
      <c r="D8" s="1">
        <v>2</v>
      </c>
      <c r="E8" s="1">
        <v>2</v>
      </c>
      <c r="F8" s="1">
        <v>2</v>
      </c>
      <c r="G8" s="1">
        <v>2</v>
      </c>
      <c r="H8" s="1">
        <v>2</v>
      </c>
      <c r="I8" s="1">
        <v>2</v>
      </c>
      <c r="J8" s="1">
        <v>2</v>
      </c>
      <c r="K8" s="1">
        <v>2</v>
      </c>
      <c r="L8" s="1">
        <v>2</v>
      </c>
      <c r="M8" s="1">
        <v>2</v>
      </c>
      <c r="N8" s="1">
        <v>2</v>
      </c>
      <c r="O8" s="1">
        <v>2</v>
      </c>
      <c r="P8" s="1">
        <v>2</v>
      </c>
      <c r="Q8" s="1">
        <v>2</v>
      </c>
      <c r="R8" s="1">
        <v>2</v>
      </c>
      <c r="S8" s="1">
        <v>2</v>
      </c>
      <c r="T8" s="1">
        <v>2</v>
      </c>
      <c r="U8" s="1">
        <v>2</v>
      </c>
      <c r="V8" s="1">
        <v>2</v>
      </c>
      <c r="W8" s="1">
        <v>2</v>
      </c>
      <c r="X8" s="1">
        <v>2</v>
      </c>
      <c r="Y8" s="1">
        <v>2</v>
      </c>
      <c r="Z8" s="1">
        <v>2</v>
      </c>
      <c r="AA8" s="1">
        <v>2</v>
      </c>
      <c r="AB8" s="1">
        <v>2</v>
      </c>
      <c r="AC8" s="1">
        <v>2</v>
      </c>
      <c r="AD8" s="1">
        <v>2</v>
      </c>
      <c r="AE8" s="1">
        <v>2</v>
      </c>
      <c r="AF8" s="1">
        <v>3</v>
      </c>
      <c r="AG8" s="1">
        <v>2</v>
      </c>
      <c r="AH8" s="1">
        <v>2</v>
      </c>
      <c r="AI8" s="1">
        <v>2</v>
      </c>
      <c r="AJ8" s="1">
        <v>2</v>
      </c>
      <c r="AK8" s="1">
        <v>2</v>
      </c>
      <c r="AL8" s="1">
        <v>2</v>
      </c>
      <c r="AM8" s="1">
        <v>2</v>
      </c>
      <c r="AN8" s="1">
        <v>2</v>
      </c>
      <c r="AO8" s="1">
        <v>2</v>
      </c>
      <c r="AP8" s="1">
        <v>2</v>
      </c>
      <c r="AQ8" s="1">
        <v>2</v>
      </c>
      <c r="AR8" s="1">
        <v>2</v>
      </c>
      <c r="AS8" s="1">
        <v>2</v>
      </c>
      <c r="AT8" s="1">
        <v>2</v>
      </c>
      <c r="AU8" s="1">
        <v>2</v>
      </c>
      <c r="AV8" s="1">
        <v>2</v>
      </c>
      <c r="AW8" s="1">
        <v>2</v>
      </c>
      <c r="AX8" s="1">
        <v>2</v>
      </c>
      <c r="AY8" s="1">
        <v>2</v>
      </c>
      <c r="AZ8" s="1">
        <v>2</v>
      </c>
      <c r="BA8" s="1">
        <v>2</v>
      </c>
      <c r="BB8" s="1">
        <v>2</v>
      </c>
      <c r="BC8" s="1">
        <v>2</v>
      </c>
      <c r="BD8" s="1">
        <v>2</v>
      </c>
      <c r="BE8" s="1">
        <v>2</v>
      </c>
      <c r="BF8" s="1">
        <v>2</v>
      </c>
      <c r="BG8" s="1">
        <v>2</v>
      </c>
      <c r="BH8" s="1">
        <v>2</v>
      </c>
      <c r="BI8" s="1">
        <v>2</v>
      </c>
      <c r="BJ8" s="1">
        <v>2</v>
      </c>
      <c r="BK8" s="1">
        <v>2</v>
      </c>
      <c r="BL8" s="1">
        <v>2</v>
      </c>
      <c r="BM8" s="1">
        <v>2</v>
      </c>
      <c r="BN8" s="1">
        <v>2</v>
      </c>
      <c r="BO8" s="1">
        <v>2</v>
      </c>
      <c r="BP8" s="1">
        <v>2</v>
      </c>
      <c r="BQ8" s="1">
        <v>2</v>
      </c>
      <c r="BR8" s="1">
        <v>2</v>
      </c>
      <c r="BS8" s="1">
        <v>2</v>
      </c>
      <c r="BT8" s="1">
        <v>2</v>
      </c>
      <c r="BU8" s="1">
        <v>2</v>
      </c>
      <c r="BV8" s="1">
        <v>2</v>
      </c>
      <c r="BW8" s="1">
        <v>2</v>
      </c>
      <c r="BX8" s="1">
        <v>2</v>
      </c>
      <c r="BY8" s="1">
        <v>2</v>
      </c>
      <c r="BZ8" s="1">
        <v>2</v>
      </c>
      <c r="CA8" s="1">
        <v>2</v>
      </c>
      <c r="CB8" s="1">
        <v>2</v>
      </c>
      <c r="CC8" s="1">
        <v>2</v>
      </c>
      <c r="CD8" s="1">
        <v>2</v>
      </c>
      <c r="CE8" s="1">
        <v>2</v>
      </c>
      <c r="CF8" s="1">
        <v>2</v>
      </c>
      <c r="CG8" s="1">
        <v>2</v>
      </c>
      <c r="CH8" s="1">
        <v>2</v>
      </c>
      <c r="CI8" s="1">
        <v>2</v>
      </c>
      <c r="CJ8" s="1">
        <v>2</v>
      </c>
      <c r="CK8" s="1">
        <v>2</v>
      </c>
      <c r="CL8" s="1">
        <v>2</v>
      </c>
      <c r="CM8" s="1">
        <v>2</v>
      </c>
      <c r="CN8" s="1">
        <v>2</v>
      </c>
      <c r="CO8" s="1">
        <v>2</v>
      </c>
      <c r="CP8" s="1">
        <v>2</v>
      </c>
      <c r="CQ8" s="1">
        <v>2</v>
      </c>
      <c r="CR8" s="1">
        <v>2</v>
      </c>
      <c r="CS8" s="1">
        <v>2</v>
      </c>
      <c r="CT8" s="1">
        <v>2</v>
      </c>
      <c r="CU8" s="1">
        <v>2</v>
      </c>
      <c r="CV8" s="1">
        <v>2</v>
      </c>
      <c r="CW8" s="1">
        <v>2</v>
      </c>
      <c r="CX8" s="1">
        <v>2</v>
      </c>
      <c r="CY8" s="1">
        <v>2</v>
      </c>
    </row>
    <row r="9" spans="1:103" x14ac:dyDescent="0.25">
      <c r="A9" s="1">
        <f t="shared" si="3"/>
        <v>3</v>
      </c>
      <c r="B9" s="1">
        <f t="shared" si="4"/>
        <v>0</v>
      </c>
      <c r="C9" s="1">
        <f t="shared" si="5"/>
        <v>3</v>
      </c>
      <c r="D9" s="1">
        <v>3</v>
      </c>
      <c r="E9" s="1">
        <v>3</v>
      </c>
      <c r="F9" s="1">
        <v>3</v>
      </c>
      <c r="G9" s="1">
        <v>3</v>
      </c>
      <c r="H9" s="1">
        <v>3</v>
      </c>
      <c r="I9" s="1">
        <v>3</v>
      </c>
      <c r="J9" s="1">
        <v>3</v>
      </c>
      <c r="K9" s="1">
        <v>3</v>
      </c>
      <c r="L9" s="1">
        <v>3</v>
      </c>
      <c r="M9" s="1">
        <v>3</v>
      </c>
      <c r="N9" s="1">
        <v>3</v>
      </c>
      <c r="O9" s="1">
        <v>3</v>
      </c>
      <c r="P9" s="1">
        <v>3</v>
      </c>
      <c r="Q9" s="1">
        <v>3</v>
      </c>
      <c r="R9" s="1">
        <v>3</v>
      </c>
      <c r="S9" s="1">
        <v>3</v>
      </c>
      <c r="T9" s="1">
        <v>3</v>
      </c>
      <c r="U9" s="1">
        <v>3</v>
      </c>
      <c r="V9" s="1">
        <v>3</v>
      </c>
      <c r="W9" s="1">
        <v>3</v>
      </c>
      <c r="X9" s="1">
        <v>3</v>
      </c>
      <c r="Y9" s="1">
        <v>3</v>
      </c>
      <c r="Z9" s="1">
        <v>3</v>
      </c>
      <c r="AA9" s="1">
        <v>3</v>
      </c>
      <c r="AB9" s="1">
        <v>3</v>
      </c>
      <c r="AC9" s="1">
        <v>3</v>
      </c>
      <c r="AD9" s="1">
        <v>3</v>
      </c>
      <c r="AE9" s="1">
        <v>3</v>
      </c>
      <c r="AF9" s="1">
        <v>3</v>
      </c>
      <c r="AG9" s="1">
        <v>3</v>
      </c>
      <c r="AH9" s="1">
        <v>3</v>
      </c>
      <c r="AI9" s="1">
        <v>3</v>
      </c>
      <c r="AJ9" s="1">
        <v>3</v>
      </c>
      <c r="AK9" s="1">
        <v>3</v>
      </c>
      <c r="AL9" s="1">
        <v>3</v>
      </c>
      <c r="AM9" s="1">
        <v>3</v>
      </c>
      <c r="AN9" s="1">
        <v>3</v>
      </c>
      <c r="AO9" s="1">
        <v>3</v>
      </c>
      <c r="AP9" s="1">
        <v>3</v>
      </c>
      <c r="AQ9" s="1">
        <v>3</v>
      </c>
      <c r="AR9" s="1">
        <v>3</v>
      </c>
      <c r="AS9" s="1">
        <v>3</v>
      </c>
      <c r="AT9" s="1">
        <v>3</v>
      </c>
      <c r="AU9" s="1">
        <v>3</v>
      </c>
      <c r="AV9" s="1">
        <v>3</v>
      </c>
      <c r="AW9" s="1">
        <v>3</v>
      </c>
      <c r="AX9" s="1">
        <v>3</v>
      </c>
      <c r="AY9" s="1">
        <v>3</v>
      </c>
      <c r="AZ9" s="1">
        <v>3</v>
      </c>
      <c r="BA9" s="1">
        <v>3</v>
      </c>
      <c r="BB9" s="1">
        <v>3</v>
      </c>
      <c r="BC9" s="1">
        <v>3</v>
      </c>
      <c r="BD9" s="1">
        <v>3</v>
      </c>
      <c r="BE9" s="1">
        <v>3</v>
      </c>
      <c r="BF9" s="1">
        <v>3</v>
      </c>
      <c r="BG9" s="1">
        <v>3</v>
      </c>
      <c r="BH9" s="1">
        <v>3</v>
      </c>
      <c r="BI9" s="1">
        <v>3</v>
      </c>
      <c r="BJ9" s="1">
        <v>3</v>
      </c>
      <c r="BK9" s="1">
        <v>3</v>
      </c>
      <c r="BL9" s="1">
        <v>3</v>
      </c>
      <c r="BM9" s="1">
        <v>3</v>
      </c>
      <c r="BN9" s="1">
        <v>3</v>
      </c>
      <c r="BO9" s="1">
        <v>3</v>
      </c>
      <c r="BP9" s="1">
        <v>3</v>
      </c>
      <c r="BQ9" s="1">
        <v>3</v>
      </c>
      <c r="BR9" s="1">
        <v>3</v>
      </c>
      <c r="BS9" s="1">
        <v>3</v>
      </c>
      <c r="BT9" s="1">
        <v>3</v>
      </c>
      <c r="BU9" s="1">
        <v>3</v>
      </c>
      <c r="BV9" s="1">
        <v>3</v>
      </c>
      <c r="BW9" s="1">
        <v>3</v>
      </c>
      <c r="BX9" s="1">
        <v>3</v>
      </c>
      <c r="BY9" s="1">
        <v>3</v>
      </c>
      <c r="BZ9" s="1">
        <v>3</v>
      </c>
      <c r="CA9" s="1">
        <v>3</v>
      </c>
      <c r="CB9" s="1">
        <v>3</v>
      </c>
      <c r="CC9" s="1">
        <v>3</v>
      </c>
      <c r="CD9" s="1">
        <v>3</v>
      </c>
      <c r="CE9" s="1">
        <v>3</v>
      </c>
      <c r="CF9" s="1">
        <v>3</v>
      </c>
      <c r="CG9" s="1">
        <v>3</v>
      </c>
      <c r="CH9" s="1">
        <v>3</v>
      </c>
      <c r="CI9" s="1">
        <v>3</v>
      </c>
      <c r="CJ9" s="1">
        <v>3</v>
      </c>
      <c r="CK9" s="1">
        <v>3</v>
      </c>
      <c r="CL9" s="1">
        <v>3</v>
      </c>
      <c r="CM9" s="1">
        <v>3</v>
      </c>
      <c r="CN9" s="1">
        <v>3</v>
      </c>
      <c r="CO9" s="1">
        <v>3</v>
      </c>
      <c r="CP9" s="1">
        <v>3</v>
      </c>
      <c r="CQ9" s="1">
        <v>3</v>
      </c>
      <c r="CR9" s="1">
        <v>3</v>
      </c>
      <c r="CS9" s="1">
        <v>3</v>
      </c>
      <c r="CT9" s="1">
        <v>3</v>
      </c>
      <c r="CU9" s="1">
        <v>3</v>
      </c>
      <c r="CV9" s="1">
        <v>3</v>
      </c>
      <c r="CW9" s="1">
        <v>3</v>
      </c>
      <c r="CX9" s="1">
        <v>3</v>
      </c>
      <c r="CY9" s="1">
        <v>3</v>
      </c>
    </row>
    <row r="10" spans="1:103" x14ac:dyDescent="0.25">
      <c r="A10" s="1">
        <f t="shared" si="3"/>
        <v>3</v>
      </c>
      <c r="B10" s="1">
        <f t="shared" si="4"/>
        <v>0</v>
      </c>
      <c r="C10" s="1">
        <f t="shared" si="5"/>
        <v>3</v>
      </c>
      <c r="D10" s="1">
        <v>3</v>
      </c>
      <c r="E10" s="1">
        <v>3</v>
      </c>
      <c r="F10" s="1">
        <v>3</v>
      </c>
      <c r="G10" s="1">
        <v>3</v>
      </c>
      <c r="H10" s="1">
        <v>3</v>
      </c>
      <c r="I10" s="1">
        <v>3</v>
      </c>
      <c r="J10" s="1">
        <v>3</v>
      </c>
      <c r="K10" s="1">
        <v>3</v>
      </c>
      <c r="L10" s="1">
        <v>3</v>
      </c>
      <c r="M10" s="1">
        <v>3</v>
      </c>
      <c r="N10" s="1">
        <v>3</v>
      </c>
      <c r="O10" s="1">
        <v>3</v>
      </c>
      <c r="P10" s="1">
        <v>3</v>
      </c>
      <c r="Q10" s="1">
        <v>3</v>
      </c>
      <c r="R10" s="1">
        <v>3</v>
      </c>
      <c r="S10" s="1">
        <v>3</v>
      </c>
      <c r="T10" s="1">
        <v>3</v>
      </c>
      <c r="U10" s="1">
        <v>3</v>
      </c>
      <c r="V10" s="1">
        <v>3</v>
      </c>
      <c r="W10" s="1">
        <v>3</v>
      </c>
      <c r="X10" s="1">
        <v>3</v>
      </c>
      <c r="Y10" s="1">
        <v>3</v>
      </c>
      <c r="Z10" s="1">
        <v>3</v>
      </c>
      <c r="AA10" s="1">
        <v>3</v>
      </c>
      <c r="AB10" s="1">
        <v>3</v>
      </c>
      <c r="AC10" s="1">
        <v>3</v>
      </c>
      <c r="AD10" s="1">
        <v>3</v>
      </c>
      <c r="AE10" s="1">
        <v>3</v>
      </c>
      <c r="AF10" s="1">
        <v>3</v>
      </c>
      <c r="AG10" s="1">
        <v>3</v>
      </c>
      <c r="AH10" s="1">
        <v>3</v>
      </c>
      <c r="AI10" s="1">
        <v>3</v>
      </c>
      <c r="AJ10" s="1">
        <v>3</v>
      </c>
      <c r="AK10" s="1">
        <v>3</v>
      </c>
      <c r="AL10" s="1">
        <v>3</v>
      </c>
      <c r="AM10" s="1">
        <v>3</v>
      </c>
      <c r="AN10" s="1">
        <v>3</v>
      </c>
      <c r="AO10" s="1">
        <v>3</v>
      </c>
      <c r="AP10" s="1">
        <v>3</v>
      </c>
      <c r="AQ10" s="1">
        <v>3</v>
      </c>
      <c r="AR10" s="1">
        <v>3</v>
      </c>
      <c r="AS10" s="1">
        <v>3</v>
      </c>
      <c r="AT10" s="1">
        <v>3</v>
      </c>
      <c r="AU10" s="1">
        <v>3</v>
      </c>
      <c r="AV10" s="1">
        <v>3</v>
      </c>
      <c r="AW10" s="1">
        <v>3</v>
      </c>
      <c r="AX10" s="1">
        <v>3</v>
      </c>
      <c r="AY10" s="1">
        <v>3</v>
      </c>
      <c r="AZ10" s="1">
        <v>3</v>
      </c>
      <c r="BA10" s="1">
        <v>3</v>
      </c>
      <c r="BB10" s="1">
        <v>3</v>
      </c>
      <c r="BC10" s="1">
        <v>3</v>
      </c>
      <c r="BD10" s="1">
        <v>3</v>
      </c>
      <c r="BE10" s="1">
        <v>3</v>
      </c>
      <c r="BF10" s="1">
        <v>3</v>
      </c>
      <c r="BG10" s="1">
        <v>3</v>
      </c>
      <c r="BH10" s="1">
        <v>3</v>
      </c>
      <c r="BI10" s="1">
        <v>3</v>
      </c>
      <c r="BJ10" s="1">
        <v>3</v>
      </c>
      <c r="BK10" s="1">
        <v>3</v>
      </c>
      <c r="BL10" s="1">
        <v>3</v>
      </c>
      <c r="BM10" s="1">
        <v>3</v>
      </c>
      <c r="BN10" s="1">
        <v>3</v>
      </c>
      <c r="BO10" s="1">
        <v>3</v>
      </c>
      <c r="BP10" s="1">
        <v>3</v>
      </c>
      <c r="BQ10" s="1">
        <v>3</v>
      </c>
      <c r="BR10" s="1">
        <v>3</v>
      </c>
      <c r="BS10" s="1">
        <v>3</v>
      </c>
      <c r="BT10" s="1">
        <v>3</v>
      </c>
      <c r="BU10" s="1">
        <v>3</v>
      </c>
      <c r="BV10" s="1">
        <v>3</v>
      </c>
      <c r="BW10" s="1">
        <v>3</v>
      </c>
      <c r="BX10" s="1">
        <v>3</v>
      </c>
      <c r="BY10" s="1">
        <v>3</v>
      </c>
      <c r="BZ10" s="1">
        <v>3</v>
      </c>
      <c r="CA10" s="1">
        <v>3</v>
      </c>
      <c r="CB10" s="1">
        <v>3</v>
      </c>
      <c r="CC10" s="1">
        <v>3</v>
      </c>
      <c r="CD10" s="1">
        <v>3</v>
      </c>
      <c r="CE10" s="1">
        <v>3</v>
      </c>
      <c r="CF10" s="1">
        <v>3</v>
      </c>
      <c r="CG10" s="1">
        <v>3</v>
      </c>
      <c r="CH10" s="1">
        <v>3</v>
      </c>
      <c r="CI10" s="1">
        <v>3</v>
      </c>
      <c r="CJ10" s="1">
        <v>3</v>
      </c>
      <c r="CK10" s="1">
        <v>3</v>
      </c>
      <c r="CL10" s="1">
        <v>3</v>
      </c>
      <c r="CM10" s="1">
        <v>3</v>
      </c>
      <c r="CN10" s="1">
        <v>3</v>
      </c>
      <c r="CO10" s="1">
        <v>3</v>
      </c>
      <c r="CP10" s="1">
        <v>3</v>
      </c>
      <c r="CQ10" s="1">
        <v>3</v>
      </c>
      <c r="CR10" s="1">
        <v>3</v>
      </c>
      <c r="CS10" s="1">
        <v>3</v>
      </c>
      <c r="CT10" s="1">
        <v>3</v>
      </c>
      <c r="CU10" s="1">
        <v>3</v>
      </c>
      <c r="CV10" s="1">
        <v>3</v>
      </c>
      <c r="CW10" s="1">
        <v>3</v>
      </c>
      <c r="CX10" s="1">
        <v>3</v>
      </c>
      <c r="CY10" s="1">
        <v>3</v>
      </c>
    </row>
    <row r="11" spans="1:103" x14ac:dyDescent="0.25">
      <c r="A11" s="1">
        <f t="shared" si="3"/>
        <v>6</v>
      </c>
      <c r="B11" s="1">
        <f t="shared" si="4"/>
        <v>0</v>
      </c>
      <c r="C11" s="1">
        <f t="shared" si="5"/>
        <v>6</v>
      </c>
      <c r="D11" s="1">
        <v>6</v>
      </c>
      <c r="E11" s="1">
        <v>6</v>
      </c>
      <c r="F11" s="1">
        <v>6</v>
      </c>
      <c r="G11" s="1">
        <v>6</v>
      </c>
      <c r="H11" s="1">
        <v>6</v>
      </c>
      <c r="I11" s="1">
        <v>6</v>
      </c>
      <c r="J11" s="1">
        <v>6</v>
      </c>
      <c r="K11" s="1">
        <v>6</v>
      </c>
      <c r="L11" s="1">
        <v>6</v>
      </c>
      <c r="M11" s="1">
        <v>6</v>
      </c>
      <c r="N11" s="1">
        <v>6</v>
      </c>
      <c r="O11" s="1">
        <v>6</v>
      </c>
      <c r="P11" s="1">
        <v>6</v>
      </c>
      <c r="Q11" s="1">
        <v>6</v>
      </c>
      <c r="R11" s="1">
        <v>6</v>
      </c>
      <c r="S11" s="1">
        <v>6</v>
      </c>
      <c r="T11" s="1">
        <v>6</v>
      </c>
      <c r="U11" s="1">
        <v>6</v>
      </c>
      <c r="V11" s="1">
        <v>6</v>
      </c>
      <c r="W11" s="1">
        <v>6</v>
      </c>
      <c r="X11" s="1">
        <v>6</v>
      </c>
      <c r="Y11" s="1">
        <v>6</v>
      </c>
      <c r="Z11" s="1">
        <v>6</v>
      </c>
      <c r="AA11" s="1">
        <v>6</v>
      </c>
      <c r="AB11" s="1">
        <v>6</v>
      </c>
      <c r="AC11" s="1">
        <v>6</v>
      </c>
      <c r="AD11" s="1">
        <v>6</v>
      </c>
      <c r="AE11" s="1">
        <v>6</v>
      </c>
      <c r="AF11" s="1">
        <v>6</v>
      </c>
      <c r="AG11" s="1">
        <v>6</v>
      </c>
      <c r="AH11" s="1">
        <v>6</v>
      </c>
      <c r="AI11" s="1">
        <v>6</v>
      </c>
      <c r="AJ11" s="1">
        <v>6</v>
      </c>
      <c r="AK11" s="1">
        <v>6</v>
      </c>
      <c r="AL11" s="1">
        <v>6</v>
      </c>
      <c r="AM11" s="1">
        <v>6</v>
      </c>
      <c r="AN11" s="1">
        <v>6</v>
      </c>
      <c r="AO11" s="1">
        <v>6</v>
      </c>
      <c r="AP11" s="1">
        <v>6</v>
      </c>
      <c r="AQ11" s="1">
        <v>6</v>
      </c>
      <c r="AR11" s="1">
        <v>6</v>
      </c>
      <c r="AS11" s="1">
        <v>6</v>
      </c>
      <c r="AT11" s="1">
        <v>6</v>
      </c>
      <c r="AU11" s="1">
        <v>6</v>
      </c>
      <c r="AV11" s="1">
        <v>6</v>
      </c>
      <c r="AW11" s="1">
        <v>6</v>
      </c>
      <c r="AX11" s="1">
        <v>6</v>
      </c>
      <c r="AY11" s="1">
        <v>6</v>
      </c>
      <c r="AZ11" s="1">
        <v>6</v>
      </c>
      <c r="BA11" s="1">
        <v>6</v>
      </c>
      <c r="BB11" s="1">
        <v>6</v>
      </c>
      <c r="BC11" s="1">
        <v>6</v>
      </c>
      <c r="BD11" s="1">
        <v>6</v>
      </c>
      <c r="BE11" s="1">
        <v>6</v>
      </c>
      <c r="BF11" s="1">
        <v>6</v>
      </c>
      <c r="BG11" s="1">
        <v>6</v>
      </c>
      <c r="BH11" s="1">
        <v>6</v>
      </c>
      <c r="BI11" s="1">
        <v>6</v>
      </c>
      <c r="BJ11" s="1">
        <v>6</v>
      </c>
      <c r="BK11" s="1">
        <v>6</v>
      </c>
      <c r="BL11" s="1">
        <v>6</v>
      </c>
      <c r="BM11" s="1">
        <v>6</v>
      </c>
      <c r="BN11" s="1">
        <v>6</v>
      </c>
      <c r="BO11" s="1">
        <v>6</v>
      </c>
      <c r="BP11" s="1">
        <v>6</v>
      </c>
      <c r="BQ11" s="1">
        <v>6</v>
      </c>
      <c r="BR11" s="1">
        <v>6</v>
      </c>
      <c r="BS11" s="1">
        <v>6</v>
      </c>
      <c r="BT11" s="1">
        <v>6</v>
      </c>
      <c r="BU11" s="1">
        <v>6</v>
      </c>
      <c r="BV11" s="1">
        <v>6</v>
      </c>
      <c r="BW11" s="1">
        <v>6</v>
      </c>
      <c r="BX11" s="1">
        <v>6</v>
      </c>
      <c r="BY11" s="1">
        <v>6</v>
      </c>
      <c r="BZ11" s="1">
        <v>6</v>
      </c>
      <c r="CA11" s="1">
        <v>6</v>
      </c>
      <c r="CB11" s="1">
        <v>6</v>
      </c>
      <c r="CC11" s="1">
        <v>6</v>
      </c>
      <c r="CD11" s="1">
        <v>6</v>
      </c>
      <c r="CE11" s="1">
        <v>6</v>
      </c>
      <c r="CF11" s="1">
        <v>6</v>
      </c>
      <c r="CG11" s="1">
        <v>6</v>
      </c>
      <c r="CH11" s="1">
        <v>6</v>
      </c>
      <c r="CI11" s="1">
        <v>6</v>
      </c>
      <c r="CJ11" s="1">
        <v>6</v>
      </c>
      <c r="CK11" s="1">
        <v>6</v>
      </c>
      <c r="CL11" s="1">
        <v>6</v>
      </c>
      <c r="CM11" s="1">
        <v>6</v>
      </c>
      <c r="CN11" s="1">
        <v>6</v>
      </c>
      <c r="CO11" s="1">
        <v>6</v>
      </c>
      <c r="CP11" s="1">
        <v>6</v>
      </c>
      <c r="CQ11" s="1">
        <v>6</v>
      </c>
      <c r="CR11" s="1">
        <v>6</v>
      </c>
      <c r="CS11" s="1">
        <v>6</v>
      </c>
      <c r="CT11" s="1">
        <v>6</v>
      </c>
      <c r="CU11" s="1">
        <v>6</v>
      </c>
      <c r="CV11" s="1">
        <v>6</v>
      </c>
      <c r="CW11" s="1">
        <v>6</v>
      </c>
      <c r="CX11" s="1">
        <v>6</v>
      </c>
      <c r="CY11" s="1">
        <v>6</v>
      </c>
    </row>
    <row r="12" spans="1:103" x14ac:dyDescent="0.25">
      <c r="A12" s="1">
        <f t="shared" si="3"/>
        <v>5</v>
      </c>
      <c r="B12" s="1">
        <f t="shared" si="4"/>
        <v>0</v>
      </c>
      <c r="C12" s="1">
        <f t="shared" si="5"/>
        <v>5</v>
      </c>
      <c r="D12" s="1">
        <v>5</v>
      </c>
      <c r="E12" s="1">
        <v>5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5</v>
      </c>
      <c r="L12" s="1">
        <v>5</v>
      </c>
      <c r="M12" s="1">
        <v>5</v>
      </c>
      <c r="N12" s="1">
        <v>5</v>
      </c>
      <c r="O12" s="1">
        <v>5</v>
      </c>
      <c r="P12" s="1">
        <v>5</v>
      </c>
      <c r="Q12" s="1">
        <v>5</v>
      </c>
      <c r="R12" s="1">
        <v>5</v>
      </c>
      <c r="S12" s="1">
        <v>5</v>
      </c>
      <c r="T12" s="1">
        <v>5</v>
      </c>
      <c r="U12" s="1">
        <v>5</v>
      </c>
      <c r="V12" s="1">
        <v>5</v>
      </c>
      <c r="W12" s="1">
        <v>5</v>
      </c>
      <c r="X12" s="1">
        <v>5</v>
      </c>
      <c r="Y12" s="1">
        <v>5</v>
      </c>
      <c r="Z12" s="1">
        <v>5</v>
      </c>
      <c r="AA12" s="1">
        <v>5</v>
      </c>
      <c r="AB12" s="1">
        <v>5</v>
      </c>
      <c r="AC12" s="1">
        <v>5</v>
      </c>
      <c r="AD12" s="1">
        <v>5</v>
      </c>
      <c r="AE12" s="1">
        <v>5</v>
      </c>
      <c r="AF12" s="1">
        <v>5</v>
      </c>
      <c r="AG12" s="1">
        <v>5</v>
      </c>
      <c r="AH12" s="1">
        <v>5</v>
      </c>
      <c r="AI12" s="1">
        <v>5</v>
      </c>
      <c r="AJ12" s="1">
        <v>5</v>
      </c>
      <c r="AK12" s="1">
        <v>5</v>
      </c>
      <c r="AL12" s="1">
        <v>5</v>
      </c>
      <c r="AM12" s="1">
        <v>5</v>
      </c>
      <c r="AN12" s="1">
        <v>5</v>
      </c>
      <c r="AO12" s="1">
        <v>5</v>
      </c>
      <c r="AP12" s="1">
        <v>5</v>
      </c>
      <c r="AQ12" s="1">
        <v>5</v>
      </c>
      <c r="AR12" s="1">
        <v>5</v>
      </c>
      <c r="AS12" s="1">
        <v>5</v>
      </c>
      <c r="AT12" s="1">
        <v>5</v>
      </c>
      <c r="AU12" s="1">
        <v>5</v>
      </c>
      <c r="AV12" s="1">
        <v>5</v>
      </c>
      <c r="AW12" s="1">
        <v>5</v>
      </c>
      <c r="AX12" s="1">
        <v>5</v>
      </c>
      <c r="AY12" s="1">
        <v>5</v>
      </c>
      <c r="AZ12" s="1">
        <v>5</v>
      </c>
      <c r="BA12" s="1">
        <v>5</v>
      </c>
      <c r="BB12" s="1">
        <v>5</v>
      </c>
      <c r="BC12" s="1">
        <v>5</v>
      </c>
      <c r="BD12" s="1">
        <v>5</v>
      </c>
      <c r="BE12" s="1">
        <v>5</v>
      </c>
      <c r="BF12" s="1">
        <v>5</v>
      </c>
      <c r="BG12" s="1">
        <v>5</v>
      </c>
      <c r="BH12" s="1">
        <v>5</v>
      </c>
      <c r="BI12" s="1">
        <v>5</v>
      </c>
      <c r="BJ12" s="1">
        <v>5</v>
      </c>
      <c r="BK12" s="1">
        <v>5</v>
      </c>
      <c r="BL12" s="1">
        <v>5</v>
      </c>
      <c r="BM12" s="1">
        <v>5</v>
      </c>
      <c r="BN12" s="1">
        <v>5</v>
      </c>
      <c r="BO12" s="1">
        <v>5</v>
      </c>
      <c r="BP12" s="1">
        <v>5</v>
      </c>
      <c r="BQ12" s="1">
        <v>5</v>
      </c>
      <c r="BR12" s="1">
        <v>5</v>
      </c>
      <c r="BS12" s="1">
        <v>5</v>
      </c>
      <c r="BT12" s="1">
        <v>5</v>
      </c>
      <c r="BU12" s="1">
        <v>5</v>
      </c>
      <c r="BV12" s="1">
        <v>5</v>
      </c>
      <c r="BW12" s="1">
        <v>5</v>
      </c>
      <c r="BX12" s="1">
        <v>5</v>
      </c>
      <c r="BY12" s="1">
        <v>5</v>
      </c>
      <c r="BZ12" s="1">
        <v>5</v>
      </c>
      <c r="CA12" s="1">
        <v>5</v>
      </c>
      <c r="CB12" s="1">
        <v>5</v>
      </c>
      <c r="CC12" s="1">
        <v>5</v>
      </c>
      <c r="CD12" s="1">
        <v>5</v>
      </c>
      <c r="CE12" s="1">
        <v>5</v>
      </c>
      <c r="CF12" s="1">
        <v>5</v>
      </c>
      <c r="CG12" s="1">
        <v>5</v>
      </c>
      <c r="CH12" s="1">
        <v>5</v>
      </c>
      <c r="CI12" s="1">
        <v>5</v>
      </c>
      <c r="CJ12" s="1">
        <v>5</v>
      </c>
      <c r="CK12" s="1">
        <v>5</v>
      </c>
      <c r="CL12" s="1">
        <v>5</v>
      </c>
      <c r="CM12" s="1">
        <v>5</v>
      </c>
      <c r="CN12" s="1">
        <v>5</v>
      </c>
      <c r="CO12" s="1">
        <v>5</v>
      </c>
      <c r="CP12" s="1">
        <v>5</v>
      </c>
      <c r="CQ12" s="1">
        <v>5</v>
      </c>
      <c r="CR12" s="1">
        <v>5</v>
      </c>
      <c r="CS12" s="1">
        <v>5</v>
      </c>
      <c r="CT12" s="1">
        <v>5</v>
      </c>
      <c r="CU12" s="1">
        <v>5</v>
      </c>
      <c r="CV12" s="1">
        <v>5</v>
      </c>
      <c r="CW12" s="1">
        <v>5</v>
      </c>
      <c r="CX12" s="1">
        <v>5</v>
      </c>
      <c r="CY12" s="1">
        <v>5</v>
      </c>
    </row>
    <row r="13" spans="1:103" x14ac:dyDescent="0.25">
      <c r="A13" s="1">
        <f t="shared" si="3"/>
        <v>3</v>
      </c>
      <c r="B13" s="1">
        <f t="shared" si="4"/>
        <v>0</v>
      </c>
      <c r="C13" s="1">
        <f t="shared" si="5"/>
        <v>3</v>
      </c>
      <c r="D13" s="1">
        <v>3</v>
      </c>
      <c r="E13" s="1">
        <v>3</v>
      </c>
      <c r="F13" s="1">
        <v>3</v>
      </c>
      <c r="G13" s="1">
        <v>3</v>
      </c>
      <c r="H13" s="1">
        <v>3</v>
      </c>
      <c r="I13" s="1">
        <v>3</v>
      </c>
      <c r="J13" s="1">
        <v>3</v>
      </c>
      <c r="K13" s="1">
        <v>3</v>
      </c>
      <c r="L13" s="1">
        <v>3</v>
      </c>
      <c r="M13" s="1">
        <v>3</v>
      </c>
      <c r="N13" s="1">
        <v>3</v>
      </c>
      <c r="O13" s="1">
        <v>3</v>
      </c>
      <c r="P13" s="1">
        <v>3</v>
      </c>
      <c r="Q13" s="1">
        <v>3</v>
      </c>
      <c r="R13" s="1">
        <v>3</v>
      </c>
      <c r="S13" s="1">
        <v>3</v>
      </c>
      <c r="T13" s="1">
        <v>3</v>
      </c>
      <c r="U13" s="1">
        <v>3</v>
      </c>
      <c r="V13" s="1">
        <v>3</v>
      </c>
      <c r="W13" s="1">
        <v>3</v>
      </c>
      <c r="X13" s="1">
        <v>3</v>
      </c>
      <c r="Y13" s="1">
        <v>3</v>
      </c>
      <c r="Z13" s="1">
        <v>3</v>
      </c>
      <c r="AA13" s="1">
        <v>3</v>
      </c>
      <c r="AB13" s="1">
        <v>3</v>
      </c>
      <c r="AC13" s="1">
        <v>3</v>
      </c>
      <c r="AD13" s="1">
        <v>3</v>
      </c>
      <c r="AE13" s="1">
        <v>3</v>
      </c>
      <c r="AF13" s="1">
        <v>3</v>
      </c>
      <c r="AG13" s="1">
        <v>3</v>
      </c>
      <c r="AH13" s="1">
        <v>3</v>
      </c>
      <c r="AI13" s="1">
        <v>3</v>
      </c>
      <c r="AJ13" s="1">
        <v>3</v>
      </c>
      <c r="AK13" s="1">
        <v>3</v>
      </c>
      <c r="AL13" s="1">
        <v>3</v>
      </c>
      <c r="AM13" s="1">
        <v>3</v>
      </c>
      <c r="AN13" s="1">
        <v>3</v>
      </c>
      <c r="AO13" s="1">
        <v>3</v>
      </c>
      <c r="AP13" s="1">
        <v>3</v>
      </c>
      <c r="AQ13" s="1">
        <v>3</v>
      </c>
      <c r="AR13" s="1">
        <v>3</v>
      </c>
      <c r="AS13" s="1">
        <v>3</v>
      </c>
      <c r="AT13" s="1">
        <v>3</v>
      </c>
      <c r="AU13" s="1">
        <v>3</v>
      </c>
      <c r="AV13" s="1">
        <v>3</v>
      </c>
      <c r="AW13" s="1">
        <v>3</v>
      </c>
      <c r="AX13" s="1">
        <v>3</v>
      </c>
      <c r="AY13" s="1">
        <v>3</v>
      </c>
      <c r="AZ13" s="1">
        <v>3</v>
      </c>
      <c r="BA13" s="1">
        <v>3</v>
      </c>
      <c r="BB13" s="1">
        <v>3</v>
      </c>
      <c r="BC13" s="1">
        <v>3</v>
      </c>
      <c r="BD13" s="1">
        <v>3</v>
      </c>
      <c r="BE13" s="1">
        <v>3</v>
      </c>
      <c r="BF13" s="1">
        <v>3</v>
      </c>
      <c r="BG13" s="1">
        <v>3</v>
      </c>
      <c r="BH13" s="1">
        <v>3</v>
      </c>
      <c r="BI13" s="1">
        <v>3</v>
      </c>
      <c r="BJ13" s="1">
        <v>3</v>
      </c>
      <c r="BK13" s="1">
        <v>3</v>
      </c>
      <c r="BL13" s="1">
        <v>3</v>
      </c>
      <c r="BM13" s="1">
        <v>3</v>
      </c>
      <c r="BN13" s="1">
        <v>3</v>
      </c>
      <c r="BO13" s="1">
        <v>3</v>
      </c>
      <c r="BP13" s="1">
        <v>3</v>
      </c>
      <c r="BQ13" s="1">
        <v>3</v>
      </c>
      <c r="BR13" s="1">
        <v>3</v>
      </c>
      <c r="BS13" s="1">
        <v>3</v>
      </c>
      <c r="BT13" s="1">
        <v>3</v>
      </c>
      <c r="BU13" s="1">
        <v>3</v>
      </c>
      <c r="BV13" s="1">
        <v>3</v>
      </c>
      <c r="BW13" s="1">
        <v>3</v>
      </c>
      <c r="BX13" s="1">
        <v>3</v>
      </c>
      <c r="BY13" s="1">
        <v>3</v>
      </c>
      <c r="BZ13" s="1">
        <v>3</v>
      </c>
      <c r="CA13" s="1">
        <v>3</v>
      </c>
      <c r="CB13" s="1">
        <v>3</v>
      </c>
      <c r="CC13" s="1">
        <v>3</v>
      </c>
      <c r="CD13" s="1">
        <v>3</v>
      </c>
      <c r="CE13" s="1">
        <v>3</v>
      </c>
      <c r="CF13" s="1">
        <v>3</v>
      </c>
      <c r="CG13" s="1">
        <v>3</v>
      </c>
      <c r="CH13" s="1">
        <v>3</v>
      </c>
      <c r="CI13" s="1">
        <v>3</v>
      </c>
      <c r="CJ13" s="1">
        <v>3</v>
      </c>
      <c r="CK13" s="1">
        <v>3</v>
      </c>
      <c r="CL13" s="1">
        <v>3</v>
      </c>
      <c r="CM13" s="1">
        <v>3</v>
      </c>
      <c r="CN13" s="1">
        <v>3</v>
      </c>
      <c r="CO13" s="1">
        <v>3</v>
      </c>
      <c r="CP13" s="1">
        <v>3</v>
      </c>
      <c r="CQ13" s="1">
        <v>3</v>
      </c>
      <c r="CR13" s="1">
        <v>3</v>
      </c>
      <c r="CS13" s="1">
        <v>3</v>
      </c>
      <c r="CT13" s="1">
        <v>3</v>
      </c>
      <c r="CU13" s="1">
        <v>3</v>
      </c>
      <c r="CV13" s="1">
        <v>3</v>
      </c>
      <c r="CW13" s="1">
        <v>3</v>
      </c>
      <c r="CX13" s="1">
        <v>3</v>
      </c>
      <c r="CY13" s="1">
        <v>3</v>
      </c>
    </row>
    <row r="14" spans="1:103" x14ac:dyDescent="0.25">
      <c r="A14" s="1">
        <f t="shared" si="3"/>
        <v>4</v>
      </c>
      <c r="B14" s="1">
        <f t="shared" si="4"/>
        <v>0</v>
      </c>
      <c r="C14" s="1">
        <f t="shared" si="5"/>
        <v>4</v>
      </c>
      <c r="D14" s="1">
        <v>4</v>
      </c>
      <c r="E14" s="1">
        <v>4</v>
      </c>
      <c r="F14" s="1">
        <v>4</v>
      </c>
      <c r="G14" s="1">
        <v>4</v>
      </c>
      <c r="H14" s="1">
        <v>4</v>
      </c>
      <c r="I14" s="1">
        <v>4</v>
      </c>
      <c r="J14" s="1">
        <v>4</v>
      </c>
      <c r="K14" s="1">
        <v>4</v>
      </c>
      <c r="L14" s="1">
        <v>4</v>
      </c>
      <c r="M14" s="1">
        <v>4</v>
      </c>
      <c r="N14" s="1">
        <v>4</v>
      </c>
      <c r="O14" s="1">
        <v>4</v>
      </c>
      <c r="P14" s="1">
        <v>4</v>
      </c>
      <c r="Q14" s="1">
        <v>4</v>
      </c>
      <c r="R14" s="1">
        <v>4</v>
      </c>
      <c r="S14" s="1">
        <v>4</v>
      </c>
      <c r="T14" s="1">
        <v>4</v>
      </c>
      <c r="U14" s="1">
        <v>4</v>
      </c>
      <c r="V14" s="1">
        <v>4</v>
      </c>
      <c r="W14" s="1">
        <v>4</v>
      </c>
      <c r="X14" s="1">
        <v>4</v>
      </c>
      <c r="Y14" s="1">
        <v>4</v>
      </c>
      <c r="Z14" s="1">
        <v>4</v>
      </c>
      <c r="AA14" s="1">
        <v>4</v>
      </c>
      <c r="AB14" s="1">
        <v>4</v>
      </c>
      <c r="AC14" s="1">
        <v>4</v>
      </c>
      <c r="AD14" s="1">
        <v>4</v>
      </c>
      <c r="AE14" s="1">
        <v>4</v>
      </c>
      <c r="AF14" s="1">
        <v>4</v>
      </c>
      <c r="AG14" s="1">
        <v>4</v>
      </c>
      <c r="AH14" s="1">
        <v>4</v>
      </c>
      <c r="AI14" s="1">
        <v>4</v>
      </c>
      <c r="AJ14" s="1">
        <v>4</v>
      </c>
      <c r="AK14" s="1">
        <v>4</v>
      </c>
      <c r="AL14" s="1">
        <v>4</v>
      </c>
      <c r="AM14" s="1">
        <v>4</v>
      </c>
      <c r="AN14" s="1">
        <v>4</v>
      </c>
      <c r="AO14" s="1">
        <v>4</v>
      </c>
      <c r="AP14" s="1">
        <v>4</v>
      </c>
      <c r="AQ14" s="1">
        <v>4</v>
      </c>
      <c r="AR14" s="1">
        <v>4</v>
      </c>
      <c r="AS14" s="1">
        <v>4</v>
      </c>
      <c r="AT14" s="1">
        <v>4</v>
      </c>
      <c r="AU14" s="1">
        <v>4</v>
      </c>
      <c r="AV14" s="1">
        <v>4</v>
      </c>
      <c r="AW14" s="1">
        <v>4</v>
      </c>
      <c r="AX14" s="1">
        <v>4</v>
      </c>
      <c r="AY14" s="1">
        <v>4</v>
      </c>
      <c r="AZ14" s="1">
        <v>4</v>
      </c>
      <c r="BA14" s="1">
        <v>4</v>
      </c>
      <c r="BB14" s="1">
        <v>4</v>
      </c>
      <c r="BC14" s="1">
        <v>4</v>
      </c>
      <c r="BD14" s="1">
        <v>4</v>
      </c>
      <c r="BE14" s="1">
        <v>4</v>
      </c>
      <c r="BF14" s="1">
        <v>4</v>
      </c>
      <c r="BG14" s="1">
        <v>4</v>
      </c>
      <c r="BH14" s="1">
        <v>4</v>
      </c>
      <c r="BI14" s="1">
        <v>4</v>
      </c>
      <c r="BJ14" s="1">
        <v>4</v>
      </c>
      <c r="BK14" s="1">
        <v>4</v>
      </c>
      <c r="BL14" s="1">
        <v>4</v>
      </c>
      <c r="BM14" s="1">
        <v>4</v>
      </c>
      <c r="BN14" s="1">
        <v>4</v>
      </c>
      <c r="BO14" s="1">
        <v>4</v>
      </c>
      <c r="BP14" s="1">
        <v>4</v>
      </c>
      <c r="BQ14" s="1">
        <v>4</v>
      </c>
      <c r="BR14" s="1">
        <v>4</v>
      </c>
      <c r="BS14" s="1">
        <v>4</v>
      </c>
      <c r="BT14" s="1">
        <v>4</v>
      </c>
      <c r="BU14" s="1">
        <v>4</v>
      </c>
      <c r="BV14" s="1">
        <v>4</v>
      </c>
      <c r="BW14" s="1">
        <v>4</v>
      </c>
      <c r="BX14" s="1">
        <v>4</v>
      </c>
      <c r="BY14" s="1">
        <v>4</v>
      </c>
      <c r="BZ14" s="1">
        <v>4</v>
      </c>
      <c r="CA14" s="1">
        <v>4</v>
      </c>
      <c r="CB14" s="1">
        <v>4</v>
      </c>
      <c r="CC14" s="1">
        <v>4</v>
      </c>
      <c r="CD14" s="1">
        <v>4</v>
      </c>
      <c r="CE14" s="1">
        <v>4</v>
      </c>
      <c r="CF14" s="1">
        <v>4</v>
      </c>
      <c r="CG14" s="1">
        <v>4</v>
      </c>
      <c r="CH14" s="1">
        <v>4</v>
      </c>
      <c r="CI14" s="1">
        <v>4</v>
      </c>
      <c r="CJ14" s="1">
        <v>4</v>
      </c>
      <c r="CK14" s="1">
        <v>4</v>
      </c>
      <c r="CL14" s="1">
        <v>4</v>
      </c>
      <c r="CM14" s="1">
        <v>4</v>
      </c>
      <c r="CN14" s="1">
        <v>4</v>
      </c>
      <c r="CO14" s="1">
        <v>4</v>
      </c>
      <c r="CP14" s="1">
        <v>4</v>
      </c>
      <c r="CQ14" s="1">
        <v>4</v>
      </c>
      <c r="CR14" s="1">
        <v>4</v>
      </c>
      <c r="CS14" s="1">
        <v>4</v>
      </c>
      <c r="CT14" s="1">
        <v>4</v>
      </c>
      <c r="CU14" s="1">
        <v>4</v>
      </c>
      <c r="CV14" s="1">
        <v>4</v>
      </c>
      <c r="CW14" s="1">
        <v>4</v>
      </c>
      <c r="CX14" s="1">
        <v>4</v>
      </c>
      <c r="CY14" s="1">
        <v>4</v>
      </c>
    </row>
    <row r="15" spans="1:103" x14ac:dyDescent="0.25">
      <c r="A15" s="1">
        <f t="shared" si="3"/>
        <v>2</v>
      </c>
      <c r="B15" s="1">
        <f t="shared" si="4"/>
        <v>0</v>
      </c>
      <c r="C15" s="1">
        <f t="shared" si="5"/>
        <v>2</v>
      </c>
      <c r="D15" s="1">
        <v>2</v>
      </c>
      <c r="E15" s="1">
        <v>2</v>
      </c>
      <c r="F15" s="1">
        <v>2</v>
      </c>
      <c r="G15" s="1">
        <v>2</v>
      </c>
      <c r="H15" s="1">
        <v>2</v>
      </c>
      <c r="I15" s="1">
        <v>2</v>
      </c>
      <c r="J15" s="1">
        <v>2</v>
      </c>
      <c r="K15" s="1">
        <v>2</v>
      </c>
      <c r="L15" s="1">
        <v>2</v>
      </c>
      <c r="M15" s="1">
        <v>2</v>
      </c>
      <c r="N15" s="1">
        <v>2</v>
      </c>
      <c r="O15" s="1">
        <v>2</v>
      </c>
      <c r="P15" s="1">
        <v>2</v>
      </c>
      <c r="Q15" s="1">
        <v>2</v>
      </c>
      <c r="R15" s="1">
        <v>2</v>
      </c>
      <c r="S15" s="1">
        <v>2</v>
      </c>
      <c r="T15" s="1">
        <v>2</v>
      </c>
      <c r="U15" s="1">
        <v>2</v>
      </c>
      <c r="V15" s="1">
        <v>2</v>
      </c>
      <c r="W15" s="1">
        <v>2</v>
      </c>
      <c r="X15" s="1">
        <v>2</v>
      </c>
      <c r="Y15" s="1">
        <v>2</v>
      </c>
      <c r="Z15" s="1">
        <v>2</v>
      </c>
      <c r="AA15" s="1">
        <v>2</v>
      </c>
      <c r="AB15" s="1">
        <v>2</v>
      </c>
      <c r="AC15" s="1">
        <v>2</v>
      </c>
      <c r="AD15" s="1">
        <v>2</v>
      </c>
      <c r="AE15" s="1">
        <v>2</v>
      </c>
      <c r="AF15" s="1">
        <v>2</v>
      </c>
      <c r="AG15" s="1">
        <v>2</v>
      </c>
      <c r="AH15" s="1">
        <v>2</v>
      </c>
      <c r="AI15" s="1">
        <v>2</v>
      </c>
      <c r="AJ15" s="1">
        <v>2</v>
      </c>
      <c r="AK15" s="1">
        <v>2</v>
      </c>
      <c r="AL15" s="1">
        <v>2</v>
      </c>
      <c r="AM15" s="1">
        <v>2</v>
      </c>
      <c r="AN15" s="1">
        <v>2</v>
      </c>
      <c r="AO15" s="1">
        <v>2</v>
      </c>
      <c r="AP15" s="1">
        <v>2</v>
      </c>
      <c r="AQ15" s="1">
        <v>2</v>
      </c>
      <c r="AR15" s="1">
        <v>2</v>
      </c>
      <c r="AS15" s="1">
        <v>2</v>
      </c>
      <c r="AT15" s="1">
        <v>2</v>
      </c>
      <c r="AU15" s="1">
        <v>2</v>
      </c>
      <c r="AV15" s="1">
        <v>2</v>
      </c>
      <c r="AW15" s="1">
        <v>2</v>
      </c>
      <c r="AX15" s="1">
        <v>2</v>
      </c>
      <c r="AY15" s="1">
        <v>2</v>
      </c>
      <c r="AZ15" s="1">
        <v>2</v>
      </c>
      <c r="BA15" s="1">
        <v>2</v>
      </c>
      <c r="BB15" s="1">
        <v>2</v>
      </c>
      <c r="BC15" s="1">
        <v>2</v>
      </c>
      <c r="BD15" s="1">
        <v>2</v>
      </c>
      <c r="BE15" s="1">
        <v>2</v>
      </c>
      <c r="BF15" s="1">
        <v>2</v>
      </c>
      <c r="BG15" s="1">
        <v>2</v>
      </c>
      <c r="BH15" s="1">
        <v>2</v>
      </c>
      <c r="BI15" s="1">
        <v>2</v>
      </c>
      <c r="BJ15" s="1">
        <v>2</v>
      </c>
      <c r="BK15" s="1">
        <v>2</v>
      </c>
      <c r="BL15" s="1">
        <v>2</v>
      </c>
      <c r="BM15" s="1">
        <v>2</v>
      </c>
      <c r="BN15" s="1">
        <v>2</v>
      </c>
      <c r="BO15" s="1">
        <v>2</v>
      </c>
      <c r="BP15" s="1">
        <v>2</v>
      </c>
      <c r="BQ15" s="1">
        <v>2</v>
      </c>
      <c r="BR15" s="1">
        <v>2</v>
      </c>
      <c r="BS15" s="1">
        <v>2</v>
      </c>
      <c r="BT15" s="1">
        <v>2</v>
      </c>
      <c r="BU15" s="1">
        <v>2</v>
      </c>
      <c r="BV15" s="1">
        <v>2</v>
      </c>
      <c r="BW15" s="1">
        <v>2</v>
      </c>
      <c r="BX15" s="1">
        <v>2</v>
      </c>
      <c r="BY15" s="1">
        <v>2</v>
      </c>
      <c r="BZ15" s="1">
        <v>2</v>
      </c>
      <c r="CA15" s="1">
        <v>2</v>
      </c>
      <c r="CB15" s="1">
        <v>2</v>
      </c>
      <c r="CC15" s="1">
        <v>2</v>
      </c>
      <c r="CD15" s="1">
        <v>2</v>
      </c>
      <c r="CE15" s="1">
        <v>2</v>
      </c>
      <c r="CF15" s="1">
        <v>2</v>
      </c>
      <c r="CG15" s="1">
        <v>2</v>
      </c>
      <c r="CH15" s="1">
        <v>2</v>
      </c>
      <c r="CI15" s="1">
        <v>2</v>
      </c>
      <c r="CJ15" s="1">
        <v>2</v>
      </c>
      <c r="CK15" s="1">
        <v>2</v>
      </c>
      <c r="CL15" s="1">
        <v>2</v>
      </c>
      <c r="CM15" s="1">
        <v>2</v>
      </c>
      <c r="CN15" s="1">
        <v>2</v>
      </c>
      <c r="CO15" s="1">
        <v>2</v>
      </c>
      <c r="CP15" s="1">
        <v>2</v>
      </c>
      <c r="CQ15" s="1">
        <v>2</v>
      </c>
      <c r="CR15" s="1">
        <v>2</v>
      </c>
      <c r="CS15" s="1">
        <v>2</v>
      </c>
      <c r="CT15" s="1">
        <v>2</v>
      </c>
      <c r="CU15" s="1">
        <v>2</v>
      </c>
      <c r="CV15" s="1">
        <v>2</v>
      </c>
      <c r="CW15" s="1">
        <v>2</v>
      </c>
      <c r="CX15" s="1">
        <v>2</v>
      </c>
      <c r="CY15" s="1">
        <v>2</v>
      </c>
    </row>
    <row r="16" spans="1:103" x14ac:dyDescent="0.25">
      <c r="A16" s="1">
        <f t="shared" si="3"/>
        <v>3</v>
      </c>
      <c r="B16" s="1">
        <f t="shared" si="4"/>
        <v>0</v>
      </c>
      <c r="C16" s="1">
        <f t="shared" si="5"/>
        <v>3</v>
      </c>
      <c r="D16" s="1">
        <v>3</v>
      </c>
      <c r="E16" s="1">
        <v>3</v>
      </c>
      <c r="F16" s="1">
        <v>3</v>
      </c>
      <c r="G16" s="1">
        <v>3</v>
      </c>
      <c r="H16" s="1">
        <v>3</v>
      </c>
      <c r="I16" s="1">
        <v>3</v>
      </c>
      <c r="J16" s="1">
        <v>3</v>
      </c>
      <c r="K16" s="1">
        <v>3</v>
      </c>
      <c r="L16" s="1">
        <v>3</v>
      </c>
      <c r="M16" s="1">
        <v>3</v>
      </c>
      <c r="N16" s="1">
        <v>3</v>
      </c>
      <c r="O16" s="1">
        <v>3</v>
      </c>
      <c r="P16" s="1">
        <v>3</v>
      </c>
      <c r="Q16" s="1">
        <v>3</v>
      </c>
      <c r="R16" s="1">
        <v>3</v>
      </c>
      <c r="S16" s="1">
        <v>3</v>
      </c>
      <c r="T16" s="1">
        <v>3</v>
      </c>
      <c r="U16" s="1">
        <v>3</v>
      </c>
      <c r="V16" s="1">
        <v>3</v>
      </c>
      <c r="W16" s="1">
        <v>3</v>
      </c>
      <c r="X16" s="1">
        <v>3</v>
      </c>
      <c r="Y16" s="1">
        <v>3</v>
      </c>
      <c r="Z16" s="1">
        <v>3</v>
      </c>
      <c r="AA16" s="1">
        <v>3</v>
      </c>
      <c r="AB16" s="1">
        <v>3</v>
      </c>
      <c r="AC16" s="1">
        <v>3</v>
      </c>
      <c r="AD16" s="1">
        <v>3</v>
      </c>
      <c r="AE16" s="1">
        <v>3</v>
      </c>
      <c r="AF16" s="1">
        <v>3</v>
      </c>
      <c r="AG16" s="1">
        <v>3</v>
      </c>
      <c r="AH16" s="1">
        <v>3</v>
      </c>
      <c r="AI16" s="1">
        <v>3</v>
      </c>
      <c r="AJ16" s="1">
        <v>3</v>
      </c>
      <c r="AK16" s="1">
        <v>3</v>
      </c>
      <c r="AL16" s="1">
        <v>3</v>
      </c>
      <c r="AM16" s="1">
        <v>3</v>
      </c>
      <c r="AN16" s="1">
        <v>3</v>
      </c>
      <c r="AO16" s="1">
        <v>3</v>
      </c>
      <c r="AP16" s="1">
        <v>3</v>
      </c>
      <c r="AQ16" s="1">
        <v>3</v>
      </c>
      <c r="AR16" s="1">
        <v>3</v>
      </c>
      <c r="AS16" s="1">
        <v>3</v>
      </c>
      <c r="AT16" s="1">
        <v>3</v>
      </c>
      <c r="AU16" s="1">
        <v>3</v>
      </c>
      <c r="AV16" s="1">
        <v>3</v>
      </c>
      <c r="AW16" s="1">
        <v>3</v>
      </c>
      <c r="AX16" s="1">
        <v>3</v>
      </c>
      <c r="AY16" s="1">
        <v>3</v>
      </c>
      <c r="AZ16" s="1">
        <v>3</v>
      </c>
      <c r="BA16" s="1">
        <v>3</v>
      </c>
      <c r="BB16" s="1">
        <v>3</v>
      </c>
      <c r="BC16" s="1">
        <v>3</v>
      </c>
      <c r="BD16" s="1">
        <v>3</v>
      </c>
      <c r="BE16" s="1">
        <v>3</v>
      </c>
      <c r="BF16" s="1">
        <v>3</v>
      </c>
      <c r="BG16" s="1">
        <v>3</v>
      </c>
      <c r="BH16" s="1">
        <v>3</v>
      </c>
      <c r="BI16" s="1">
        <v>3</v>
      </c>
      <c r="BJ16" s="1">
        <v>3</v>
      </c>
      <c r="BK16" s="1">
        <v>3</v>
      </c>
      <c r="BL16" s="1">
        <v>3</v>
      </c>
      <c r="BM16" s="1">
        <v>3</v>
      </c>
      <c r="BN16" s="1">
        <v>3</v>
      </c>
      <c r="BO16" s="1">
        <v>3</v>
      </c>
      <c r="BP16" s="1">
        <v>3</v>
      </c>
      <c r="BQ16" s="1">
        <v>3</v>
      </c>
      <c r="BR16" s="1">
        <v>3</v>
      </c>
      <c r="BS16" s="1">
        <v>3</v>
      </c>
      <c r="BT16" s="1">
        <v>3</v>
      </c>
      <c r="BU16" s="1">
        <v>3</v>
      </c>
      <c r="BV16" s="1">
        <v>3</v>
      </c>
      <c r="BW16" s="1">
        <v>3</v>
      </c>
      <c r="BX16" s="1">
        <v>3</v>
      </c>
      <c r="BY16" s="1">
        <v>3</v>
      </c>
      <c r="BZ16" s="1">
        <v>3</v>
      </c>
      <c r="CA16" s="1">
        <v>3</v>
      </c>
      <c r="CB16" s="1">
        <v>3</v>
      </c>
      <c r="CC16" s="1">
        <v>3</v>
      </c>
      <c r="CD16" s="1">
        <v>3</v>
      </c>
      <c r="CE16" s="1">
        <v>3</v>
      </c>
      <c r="CF16" s="1">
        <v>3</v>
      </c>
      <c r="CG16" s="1">
        <v>3</v>
      </c>
      <c r="CH16" s="1">
        <v>3</v>
      </c>
      <c r="CI16" s="1">
        <v>3</v>
      </c>
      <c r="CJ16" s="1">
        <v>3</v>
      </c>
      <c r="CK16" s="1">
        <v>3</v>
      </c>
      <c r="CL16" s="1">
        <v>3</v>
      </c>
      <c r="CM16" s="1">
        <v>3</v>
      </c>
      <c r="CN16" s="1">
        <v>3</v>
      </c>
      <c r="CO16" s="1">
        <v>3</v>
      </c>
      <c r="CP16" s="1">
        <v>3</v>
      </c>
      <c r="CQ16" s="1">
        <v>3</v>
      </c>
      <c r="CR16" s="1">
        <v>3</v>
      </c>
      <c r="CS16" s="1">
        <v>3</v>
      </c>
      <c r="CT16" s="1">
        <v>3</v>
      </c>
      <c r="CU16" s="1">
        <v>3</v>
      </c>
      <c r="CV16" s="1">
        <v>3</v>
      </c>
      <c r="CW16" s="1">
        <v>3</v>
      </c>
      <c r="CX16" s="1">
        <v>3</v>
      </c>
      <c r="CY16" s="1">
        <v>3</v>
      </c>
    </row>
    <row r="17" spans="1:103" x14ac:dyDescent="0.25">
      <c r="A17">
        <f>AVERAGE(D17:CY17)</f>
        <v>3</v>
      </c>
      <c r="B17">
        <f>_xlfn.STDEV.P(D17:CY17)</f>
        <v>0</v>
      </c>
      <c r="C17">
        <f>MEDIAN(D17:CY17)</f>
        <v>3</v>
      </c>
      <c r="D17" s="1">
        <v>3</v>
      </c>
      <c r="E17" s="1">
        <v>3</v>
      </c>
      <c r="F17" s="1">
        <v>3</v>
      </c>
      <c r="G17" s="1">
        <v>3</v>
      </c>
      <c r="H17" s="1">
        <v>3</v>
      </c>
      <c r="I17" s="1">
        <v>3</v>
      </c>
      <c r="J17" s="1">
        <v>3</v>
      </c>
      <c r="K17" s="1">
        <v>3</v>
      </c>
      <c r="L17" s="1">
        <v>3</v>
      </c>
      <c r="M17" s="1">
        <v>3</v>
      </c>
      <c r="N17" s="1">
        <v>3</v>
      </c>
      <c r="O17" s="1">
        <v>3</v>
      </c>
      <c r="P17" s="1">
        <v>3</v>
      </c>
      <c r="Q17" s="1">
        <v>3</v>
      </c>
      <c r="R17" s="1">
        <v>3</v>
      </c>
      <c r="S17" s="1">
        <v>3</v>
      </c>
      <c r="T17" s="1">
        <v>3</v>
      </c>
      <c r="U17" s="1">
        <v>3</v>
      </c>
      <c r="V17" s="1">
        <v>3</v>
      </c>
      <c r="W17" s="1">
        <v>3</v>
      </c>
      <c r="X17" s="1">
        <v>3</v>
      </c>
      <c r="Y17" s="1">
        <v>3</v>
      </c>
      <c r="Z17" s="1">
        <v>3</v>
      </c>
      <c r="AA17" s="1">
        <v>3</v>
      </c>
      <c r="AB17" s="1">
        <v>3</v>
      </c>
      <c r="AC17" s="1">
        <v>3</v>
      </c>
      <c r="AD17" s="1">
        <v>3</v>
      </c>
      <c r="AE17" s="1">
        <v>3</v>
      </c>
      <c r="AF17" s="1">
        <v>3</v>
      </c>
      <c r="AG17" s="1">
        <v>3</v>
      </c>
      <c r="AH17" s="1">
        <v>3</v>
      </c>
      <c r="AI17" s="1">
        <v>3</v>
      </c>
      <c r="AJ17" s="1">
        <v>3</v>
      </c>
      <c r="AK17" s="1">
        <v>3</v>
      </c>
      <c r="AL17" s="1">
        <v>3</v>
      </c>
      <c r="AM17" s="1">
        <v>3</v>
      </c>
      <c r="AN17" s="1">
        <v>3</v>
      </c>
      <c r="AO17" s="1">
        <v>3</v>
      </c>
      <c r="AP17" s="1">
        <v>3</v>
      </c>
      <c r="AQ17" s="1">
        <v>3</v>
      </c>
      <c r="AR17" s="1">
        <v>3</v>
      </c>
      <c r="AS17" s="1">
        <v>3</v>
      </c>
      <c r="AT17" s="1">
        <v>3</v>
      </c>
      <c r="AU17" s="1">
        <v>3</v>
      </c>
      <c r="AV17" s="1">
        <v>3</v>
      </c>
      <c r="AW17" s="1">
        <v>3</v>
      </c>
      <c r="AX17" s="1">
        <v>3</v>
      </c>
      <c r="AY17" s="1">
        <v>3</v>
      </c>
      <c r="AZ17" s="1">
        <v>3</v>
      </c>
      <c r="BA17" s="1">
        <v>3</v>
      </c>
      <c r="BB17" s="1">
        <v>3</v>
      </c>
      <c r="BC17" s="1">
        <v>3</v>
      </c>
      <c r="BD17" s="1">
        <v>3</v>
      </c>
      <c r="BE17" s="1">
        <v>3</v>
      </c>
      <c r="BF17" s="1">
        <v>3</v>
      </c>
      <c r="BG17" s="1">
        <v>3</v>
      </c>
      <c r="BH17" s="1">
        <v>3</v>
      </c>
      <c r="BI17" s="1">
        <v>3</v>
      </c>
      <c r="BJ17" s="1">
        <v>3</v>
      </c>
      <c r="BK17" s="1">
        <v>3</v>
      </c>
      <c r="BL17" s="1">
        <v>3</v>
      </c>
      <c r="BM17" s="1">
        <v>3</v>
      </c>
      <c r="BN17" s="1">
        <v>3</v>
      </c>
      <c r="BO17" s="1">
        <v>3</v>
      </c>
      <c r="BP17" s="1">
        <v>3</v>
      </c>
      <c r="BQ17" s="1">
        <v>3</v>
      </c>
      <c r="BR17" s="1">
        <v>3</v>
      </c>
      <c r="BS17" s="1">
        <v>3</v>
      </c>
      <c r="BT17" s="1">
        <v>3</v>
      </c>
      <c r="BU17" s="1">
        <v>3</v>
      </c>
      <c r="BV17" s="1">
        <v>3</v>
      </c>
      <c r="BW17" s="1">
        <v>3</v>
      </c>
      <c r="BX17" s="1">
        <v>3</v>
      </c>
      <c r="BY17" s="1">
        <v>3</v>
      </c>
      <c r="BZ17" s="1">
        <v>3</v>
      </c>
      <c r="CA17" s="1">
        <v>3</v>
      </c>
      <c r="CB17" s="1">
        <v>3</v>
      </c>
      <c r="CC17" s="1">
        <v>3</v>
      </c>
      <c r="CD17" s="1">
        <v>3</v>
      </c>
      <c r="CE17" s="1">
        <v>3</v>
      </c>
      <c r="CF17" s="1">
        <v>3</v>
      </c>
      <c r="CG17" s="1">
        <v>3</v>
      </c>
      <c r="CH17" s="1">
        <v>3</v>
      </c>
      <c r="CI17" s="1">
        <v>3</v>
      </c>
      <c r="CJ17" s="1">
        <v>3</v>
      </c>
      <c r="CK17" s="1">
        <v>3</v>
      </c>
      <c r="CL17" s="1">
        <v>3</v>
      </c>
      <c r="CM17" s="1">
        <v>3</v>
      </c>
      <c r="CN17" s="1">
        <v>3</v>
      </c>
      <c r="CO17" s="1">
        <v>3</v>
      </c>
      <c r="CP17" s="1">
        <v>3</v>
      </c>
      <c r="CQ17" s="1">
        <v>3</v>
      </c>
      <c r="CR17" s="1">
        <v>3</v>
      </c>
      <c r="CS17" s="1">
        <v>3</v>
      </c>
      <c r="CT17" s="1">
        <v>3</v>
      </c>
      <c r="CU17" s="1">
        <v>3</v>
      </c>
      <c r="CV17" s="1">
        <v>3</v>
      </c>
      <c r="CW17" s="1">
        <v>3</v>
      </c>
      <c r="CX17" s="1">
        <v>3</v>
      </c>
      <c r="CY17" s="1">
        <v>3</v>
      </c>
    </row>
    <row r="19" spans="1:103" x14ac:dyDescent="0.25">
      <c r="A19">
        <f>SUM(A2:A17)</f>
        <v>57.15</v>
      </c>
      <c r="B19" s="1">
        <f>SUM(B2:B17)</f>
        <v>2.297290308252506</v>
      </c>
    </row>
    <row r="20" spans="1:103" x14ac:dyDescent="0.25">
      <c r="B20">
        <f>B19/A19</f>
        <v>4.019755569995636E-2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Y21"/>
  <sheetViews>
    <sheetView workbookViewId="0">
      <selection activeCell="B23" sqref="B23"/>
    </sheetView>
  </sheetViews>
  <sheetFormatPr defaultRowHeight="15" x14ac:dyDescent="0.25"/>
  <sheetData>
    <row r="2" spans="1:103" s="2" customFormat="1" x14ac:dyDescent="0.25">
      <c r="A2" s="2">
        <f t="shared" ref="A2" si="0">AVERAGE(D2:CY2)</f>
        <v>51705489.708333336</v>
      </c>
      <c r="B2" s="2">
        <f t="shared" ref="B2" si="1">_xlfn.STDEV.P(D2:CY2)</f>
        <v>44282918.483388893</v>
      </c>
      <c r="C2" s="2">
        <f t="shared" ref="C2" si="2">MEDIAN(D2:CY2)</f>
        <v>28790288</v>
      </c>
      <c r="D2" s="2">
        <v>63668969</v>
      </c>
      <c r="E2" s="2">
        <v>20585574</v>
      </c>
      <c r="F2" s="2">
        <v>50416695</v>
      </c>
      <c r="G2" s="2">
        <v>11683415</v>
      </c>
      <c r="H2" s="2">
        <v>41721375</v>
      </c>
      <c r="I2" s="2">
        <v>157995143</v>
      </c>
      <c r="J2" s="2">
        <v>28827041</v>
      </c>
      <c r="K2" s="2">
        <v>106685770</v>
      </c>
      <c r="L2" s="2">
        <v>104847382</v>
      </c>
      <c r="M2" s="2">
        <v>8683731</v>
      </c>
      <c r="N2" s="2">
        <v>102141285</v>
      </c>
      <c r="O2" s="2">
        <v>20255255</v>
      </c>
      <c r="P2" s="2">
        <v>23291481</v>
      </c>
      <c r="Q2" s="2">
        <v>137999333</v>
      </c>
      <c r="R2" s="2">
        <v>26534593</v>
      </c>
      <c r="S2" s="2">
        <v>11230956</v>
      </c>
      <c r="T2" s="2">
        <v>52371571</v>
      </c>
      <c r="U2" s="2">
        <v>7207979</v>
      </c>
      <c r="V2" s="2">
        <v>26818185</v>
      </c>
      <c r="W2" s="2">
        <v>120519305</v>
      </c>
      <c r="X2" s="2">
        <v>57945819</v>
      </c>
      <c r="Y2" s="2">
        <v>7295141</v>
      </c>
      <c r="Z2" s="2">
        <v>23452220</v>
      </c>
      <c r="AA2" s="2">
        <v>28753535</v>
      </c>
    </row>
    <row r="3" spans="1:103" x14ac:dyDescent="0.25">
      <c r="A3" s="1">
        <f t="shared" ref="A3:A17" si="3">AVERAGE(D3:CY3)</f>
        <v>1274482.75</v>
      </c>
      <c r="B3" s="1">
        <f t="shared" ref="B3:B17" si="4">_xlfn.STDEV.P(D3:CY3)</f>
        <v>1447465.2834062194</v>
      </c>
      <c r="C3" s="1">
        <f t="shared" ref="C3:C17" si="5">MEDIAN(D3:CY3)</f>
        <v>970981</v>
      </c>
      <c r="D3" s="1">
        <v>1259441</v>
      </c>
      <c r="E3" s="1">
        <v>1397417</v>
      </c>
      <c r="F3" s="1">
        <v>1178571</v>
      </c>
      <c r="G3" s="1">
        <v>627659</v>
      </c>
      <c r="H3" s="1">
        <v>409247</v>
      </c>
      <c r="I3" s="1">
        <v>619870</v>
      </c>
      <c r="J3" s="1">
        <v>1345150</v>
      </c>
      <c r="K3" s="1">
        <v>249839</v>
      </c>
      <c r="L3" s="1">
        <v>551690</v>
      </c>
      <c r="M3" s="1">
        <v>1316516</v>
      </c>
      <c r="N3" s="1">
        <v>1278733</v>
      </c>
      <c r="O3" s="1">
        <v>744607</v>
      </c>
      <c r="P3" s="1">
        <v>685487</v>
      </c>
      <c r="Q3" s="1">
        <v>990172</v>
      </c>
      <c r="R3" s="1">
        <v>584626</v>
      </c>
      <c r="S3" s="1">
        <v>1282291</v>
      </c>
      <c r="T3" s="1">
        <v>228891</v>
      </c>
      <c r="U3" s="1">
        <v>2613155</v>
      </c>
      <c r="V3" s="1">
        <v>5080804</v>
      </c>
      <c r="W3" s="1">
        <v>2452931</v>
      </c>
      <c r="X3" s="1">
        <v>2599025</v>
      </c>
      <c r="Y3" s="1">
        <v>1367290</v>
      </c>
      <c r="Z3" s="1">
        <v>314228</v>
      </c>
      <c r="AA3" s="1">
        <v>1308835</v>
      </c>
      <c r="AB3" s="1">
        <v>2477133</v>
      </c>
      <c r="AC3" s="1">
        <v>632153</v>
      </c>
      <c r="AD3" s="1">
        <v>549884</v>
      </c>
      <c r="AE3" s="1">
        <v>11881170</v>
      </c>
      <c r="AF3" s="1">
        <v>612882</v>
      </c>
      <c r="AG3" s="1">
        <v>1298237</v>
      </c>
      <c r="AH3" s="1">
        <v>1336780</v>
      </c>
      <c r="AI3" s="1">
        <v>311232</v>
      </c>
      <c r="AJ3" s="1">
        <v>1499626</v>
      </c>
      <c r="AK3" s="1">
        <v>1268591</v>
      </c>
      <c r="AL3" s="1">
        <v>990674</v>
      </c>
      <c r="AM3" s="1">
        <v>621943</v>
      </c>
      <c r="AN3" s="1">
        <v>557426</v>
      </c>
      <c r="AO3" s="1">
        <v>590902</v>
      </c>
      <c r="AP3" s="1">
        <v>973158</v>
      </c>
      <c r="AQ3" s="1">
        <v>1365096</v>
      </c>
      <c r="AR3" s="1">
        <v>614430</v>
      </c>
      <c r="AS3" s="1">
        <v>997444</v>
      </c>
      <c r="AT3" s="1">
        <v>1318105</v>
      </c>
      <c r="AU3" s="1">
        <v>313666</v>
      </c>
      <c r="AV3" s="1">
        <v>2640551</v>
      </c>
      <c r="AW3" s="1">
        <v>721528</v>
      </c>
      <c r="AX3" s="1">
        <v>275244</v>
      </c>
      <c r="AY3" s="1">
        <v>1578566</v>
      </c>
      <c r="AZ3" s="1">
        <v>1314815</v>
      </c>
      <c r="BA3" s="1">
        <v>228571</v>
      </c>
      <c r="BB3" s="1">
        <v>605458</v>
      </c>
      <c r="BC3" s="1">
        <v>254935</v>
      </c>
      <c r="BD3" s="1">
        <v>612766</v>
      </c>
      <c r="BE3" s="1">
        <v>2893766</v>
      </c>
      <c r="BF3" s="1">
        <v>612921</v>
      </c>
      <c r="BG3" s="1">
        <v>2399330</v>
      </c>
      <c r="BH3" s="1">
        <v>726830</v>
      </c>
      <c r="BI3" s="1">
        <v>1374794</v>
      </c>
      <c r="BJ3" s="1">
        <v>2525475</v>
      </c>
      <c r="BK3" s="1">
        <v>636125</v>
      </c>
      <c r="BL3" s="1">
        <v>582757</v>
      </c>
      <c r="BM3" s="1">
        <v>1322840</v>
      </c>
      <c r="BN3" s="1">
        <v>2876756</v>
      </c>
      <c r="BO3" s="1">
        <v>614611</v>
      </c>
      <c r="BP3" s="1">
        <v>423469</v>
      </c>
      <c r="BQ3" s="1">
        <v>569238</v>
      </c>
      <c r="BR3" s="1">
        <v>618816</v>
      </c>
      <c r="BS3" s="1">
        <v>646200</v>
      </c>
      <c r="BT3" s="1">
        <v>953221</v>
      </c>
      <c r="BU3" s="1">
        <v>614335</v>
      </c>
      <c r="BV3" s="1">
        <v>972482</v>
      </c>
      <c r="BW3" s="1">
        <v>593953</v>
      </c>
      <c r="BX3" s="1">
        <v>263524</v>
      </c>
      <c r="BY3" s="1">
        <v>297585</v>
      </c>
      <c r="BZ3" s="1">
        <v>1372111</v>
      </c>
      <c r="CA3" s="1">
        <v>5245680</v>
      </c>
      <c r="CB3" s="1">
        <v>1177275</v>
      </c>
      <c r="CC3" s="1">
        <v>651570</v>
      </c>
      <c r="CD3" s="1">
        <v>430103</v>
      </c>
      <c r="CE3" s="1">
        <v>969480</v>
      </c>
      <c r="CF3" s="1">
        <v>236284</v>
      </c>
      <c r="CG3" s="1">
        <v>5246292</v>
      </c>
      <c r="CH3" s="1">
        <v>997371</v>
      </c>
      <c r="CI3" s="1">
        <v>975440</v>
      </c>
      <c r="CJ3" s="1">
        <v>614050</v>
      </c>
      <c r="CK3" s="1">
        <v>992722</v>
      </c>
      <c r="CL3" s="1">
        <v>1217883</v>
      </c>
      <c r="CM3" s="1">
        <v>2538936</v>
      </c>
      <c r="CN3" s="1">
        <v>974950</v>
      </c>
      <c r="CO3" s="1">
        <v>2574516</v>
      </c>
      <c r="CP3" s="1">
        <v>594478</v>
      </c>
      <c r="CQ3" s="1">
        <v>601242</v>
      </c>
      <c r="CR3" s="1">
        <v>1361573</v>
      </c>
      <c r="CS3" s="1">
        <v>667803</v>
      </c>
      <c r="CT3" s="1">
        <v>444407</v>
      </c>
      <c r="CU3" s="1">
        <v>1285680</v>
      </c>
      <c r="CV3" s="1">
        <v>602531</v>
      </c>
      <c r="CW3" s="1">
        <v>575052</v>
      </c>
      <c r="CX3" s="1">
        <v>979950</v>
      </c>
      <c r="CY3" s="1">
        <v>2672427</v>
      </c>
    </row>
    <row r="4" spans="1:103" x14ac:dyDescent="0.25">
      <c r="A4" s="1">
        <f t="shared" si="3"/>
        <v>37980.910000000003</v>
      </c>
      <c r="B4" s="1">
        <f t="shared" si="4"/>
        <v>28507.32214154637</v>
      </c>
      <c r="C4" s="1">
        <f t="shared" si="5"/>
        <v>38103</v>
      </c>
      <c r="D4" s="1">
        <v>1030</v>
      </c>
      <c r="E4" s="1">
        <v>37356</v>
      </c>
      <c r="F4" s="1">
        <v>38116</v>
      </c>
      <c r="G4" s="1">
        <v>41409</v>
      </c>
      <c r="H4" s="1">
        <v>37703</v>
      </c>
      <c r="I4" s="1">
        <v>37933</v>
      </c>
      <c r="J4" s="1">
        <v>37901</v>
      </c>
      <c r="K4" s="1">
        <v>1042</v>
      </c>
      <c r="L4" s="1">
        <v>37552</v>
      </c>
      <c r="M4" s="1">
        <v>38573</v>
      </c>
      <c r="N4" s="1">
        <v>37368</v>
      </c>
      <c r="O4" s="1">
        <v>39188</v>
      </c>
      <c r="P4" s="1">
        <v>1119</v>
      </c>
      <c r="Q4" s="1">
        <v>2400</v>
      </c>
      <c r="R4" s="1">
        <v>37696</v>
      </c>
      <c r="S4" s="1">
        <v>37187</v>
      </c>
      <c r="T4" s="1">
        <v>37622</v>
      </c>
      <c r="U4" s="1">
        <v>37416</v>
      </c>
      <c r="V4" s="1">
        <v>37820</v>
      </c>
      <c r="W4" s="1">
        <v>41302</v>
      </c>
      <c r="X4" s="1">
        <v>39139</v>
      </c>
      <c r="Y4" s="1">
        <v>1051</v>
      </c>
      <c r="Z4" s="1">
        <v>206305</v>
      </c>
      <c r="AA4" s="1">
        <v>41387</v>
      </c>
      <c r="AB4" s="1">
        <v>42799</v>
      </c>
      <c r="AC4" s="1">
        <v>38501</v>
      </c>
      <c r="AD4" s="1">
        <v>38170</v>
      </c>
      <c r="AE4" s="1">
        <v>37613</v>
      </c>
      <c r="AF4" s="1">
        <v>38274</v>
      </c>
      <c r="AG4" s="1">
        <v>38790</v>
      </c>
      <c r="AH4" s="1">
        <v>37609</v>
      </c>
      <c r="AI4" s="1">
        <v>24124</v>
      </c>
      <c r="AJ4" s="1">
        <v>832</v>
      </c>
      <c r="AK4" s="1">
        <v>1211</v>
      </c>
      <c r="AL4" s="1">
        <v>37731</v>
      </c>
      <c r="AM4" s="1">
        <v>40995</v>
      </c>
      <c r="AN4" s="1">
        <v>37518</v>
      </c>
      <c r="AO4" s="1">
        <v>1453</v>
      </c>
      <c r="AP4" s="1">
        <v>38047</v>
      </c>
      <c r="AQ4" s="1">
        <v>38714</v>
      </c>
      <c r="AR4" s="1">
        <v>36256</v>
      </c>
      <c r="AS4" s="1">
        <v>37382</v>
      </c>
      <c r="AT4" s="1">
        <v>39261</v>
      </c>
      <c r="AU4" s="1">
        <v>40353</v>
      </c>
      <c r="AV4" s="1">
        <v>37673</v>
      </c>
      <c r="AW4" s="1">
        <v>1488</v>
      </c>
      <c r="AX4" s="1">
        <v>37178</v>
      </c>
      <c r="AY4" s="1">
        <v>38123</v>
      </c>
      <c r="AZ4" s="1">
        <v>37310</v>
      </c>
      <c r="BA4" s="1">
        <v>38392</v>
      </c>
      <c r="BB4" s="1">
        <v>94346</v>
      </c>
      <c r="BC4" s="1">
        <v>90765</v>
      </c>
      <c r="BD4" s="1">
        <v>37273</v>
      </c>
      <c r="BE4" s="1">
        <v>38253</v>
      </c>
      <c r="BF4" s="1">
        <v>38796</v>
      </c>
      <c r="BG4" s="1">
        <v>37267</v>
      </c>
      <c r="BH4" s="1">
        <v>36816</v>
      </c>
      <c r="BI4" s="1">
        <v>37290</v>
      </c>
      <c r="BJ4" s="1">
        <v>38300</v>
      </c>
      <c r="BK4" s="1">
        <v>38396</v>
      </c>
      <c r="BL4" s="1">
        <v>38459</v>
      </c>
      <c r="BM4" s="1">
        <v>38932</v>
      </c>
      <c r="BN4" s="1">
        <v>38090</v>
      </c>
      <c r="BO4" s="1">
        <v>208649</v>
      </c>
      <c r="BP4" s="1">
        <v>41281</v>
      </c>
      <c r="BQ4" s="1">
        <v>39394</v>
      </c>
      <c r="BR4" s="1">
        <v>37315</v>
      </c>
      <c r="BS4" s="1">
        <v>40985</v>
      </c>
      <c r="BT4" s="1">
        <v>37675</v>
      </c>
      <c r="BU4" s="1">
        <v>1089</v>
      </c>
      <c r="BV4" s="1">
        <v>38506</v>
      </c>
      <c r="BW4" s="1">
        <v>40226</v>
      </c>
      <c r="BX4" s="1">
        <v>36810</v>
      </c>
      <c r="BY4" s="1">
        <v>38766</v>
      </c>
      <c r="BZ4" s="1">
        <v>35294</v>
      </c>
      <c r="CA4" s="1">
        <v>38437</v>
      </c>
      <c r="CB4" s="1">
        <v>38671</v>
      </c>
      <c r="CC4" s="1">
        <v>38462</v>
      </c>
      <c r="CD4" s="1">
        <v>38619</v>
      </c>
      <c r="CE4" s="1">
        <v>42461</v>
      </c>
      <c r="CF4" s="1">
        <v>37868</v>
      </c>
      <c r="CG4" s="1">
        <v>39250</v>
      </c>
      <c r="CH4" s="1">
        <v>38407</v>
      </c>
      <c r="CI4" s="1">
        <v>38572</v>
      </c>
      <c r="CJ4" s="1">
        <v>39050</v>
      </c>
      <c r="CK4" s="1">
        <v>37570</v>
      </c>
      <c r="CL4" s="1">
        <v>38769</v>
      </c>
      <c r="CM4" s="1">
        <v>40437</v>
      </c>
      <c r="CN4" s="1">
        <v>38476</v>
      </c>
      <c r="CO4" s="1">
        <v>1688</v>
      </c>
      <c r="CP4" s="1">
        <v>36945</v>
      </c>
      <c r="CQ4" s="1">
        <v>40607</v>
      </c>
      <c r="CR4" s="1">
        <v>1563</v>
      </c>
      <c r="CS4" s="1">
        <v>37888</v>
      </c>
      <c r="CT4" s="1">
        <v>39158</v>
      </c>
      <c r="CU4" s="1">
        <v>39362</v>
      </c>
      <c r="CV4" s="1">
        <v>39093</v>
      </c>
      <c r="CW4" s="1">
        <v>1142</v>
      </c>
      <c r="CX4" s="1">
        <v>37849</v>
      </c>
      <c r="CY4" s="1">
        <v>37362</v>
      </c>
    </row>
    <row r="5" spans="1:103" x14ac:dyDescent="0.25">
      <c r="A5" s="1">
        <f t="shared" si="3"/>
        <v>38882.730000000003</v>
      </c>
      <c r="B5" s="1">
        <f t="shared" si="4"/>
        <v>27437.364344213165</v>
      </c>
      <c r="C5" s="1">
        <f t="shared" si="5"/>
        <v>23327.5</v>
      </c>
      <c r="D5" s="1">
        <v>21979</v>
      </c>
      <c r="E5" s="1">
        <v>21173</v>
      </c>
      <c r="F5" s="1">
        <v>26379</v>
      </c>
      <c r="G5" s="1">
        <v>21303</v>
      </c>
      <c r="H5" s="1">
        <v>23226</v>
      </c>
      <c r="I5" s="1">
        <v>21901</v>
      </c>
      <c r="J5" s="1">
        <v>56847</v>
      </c>
      <c r="K5" s="1">
        <v>22793</v>
      </c>
      <c r="L5" s="1">
        <v>22031</v>
      </c>
      <c r="M5" s="1">
        <v>21963</v>
      </c>
      <c r="N5" s="1">
        <v>21929</v>
      </c>
      <c r="O5" s="1">
        <v>24205</v>
      </c>
      <c r="P5" s="1">
        <v>64029</v>
      </c>
      <c r="Q5" s="1">
        <v>109664</v>
      </c>
      <c r="R5" s="1">
        <v>22615</v>
      </c>
      <c r="S5" s="1">
        <v>24048</v>
      </c>
      <c r="T5" s="1">
        <v>22942</v>
      </c>
      <c r="U5" s="1">
        <v>21077</v>
      </c>
      <c r="V5" s="1">
        <v>53008</v>
      </c>
      <c r="W5" s="1">
        <v>22276</v>
      </c>
      <c r="X5" s="1">
        <v>56954</v>
      </c>
      <c r="Y5" s="1">
        <v>117625</v>
      </c>
      <c r="Z5" s="1">
        <v>21693</v>
      </c>
      <c r="AA5" s="1">
        <v>26015</v>
      </c>
      <c r="AB5" s="1">
        <v>22354</v>
      </c>
      <c r="AC5" s="1">
        <v>22859</v>
      </c>
      <c r="AD5" s="1">
        <v>21928</v>
      </c>
      <c r="AE5" s="1">
        <v>108140</v>
      </c>
      <c r="AF5" s="1">
        <v>22650</v>
      </c>
      <c r="AG5" s="1">
        <v>26275</v>
      </c>
      <c r="AH5" s="1">
        <v>22717</v>
      </c>
      <c r="AI5" s="1">
        <v>21784</v>
      </c>
      <c r="AJ5" s="1">
        <v>21583</v>
      </c>
      <c r="AK5" s="1">
        <v>21410</v>
      </c>
      <c r="AL5" s="1">
        <v>24723</v>
      </c>
      <c r="AM5" s="1">
        <v>21639</v>
      </c>
      <c r="AN5" s="1">
        <v>22970</v>
      </c>
      <c r="AO5" s="1">
        <v>55205</v>
      </c>
      <c r="AP5" s="1">
        <v>20377</v>
      </c>
      <c r="AQ5" s="1">
        <v>22117</v>
      </c>
      <c r="AR5" s="1">
        <v>21420</v>
      </c>
      <c r="AS5" s="1">
        <v>26829</v>
      </c>
      <c r="AT5" s="1">
        <v>23116</v>
      </c>
      <c r="AU5" s="1">
        <v>22059</v>
      </c>
      <c r="AV5" s="1">
        <v>69352</v>
      </c>
      <c r="AW5" s="1">
        <v>22071</v>
      </c>
      <c r="AX5" s="1">
        <v>58442</v>
      </c>
      <c r="AY5" s="1">
        <v>107270</v>
      </c>
      <c r="AZ5" s="1">
        <v>21798</v>
      </c>
      <c r="BA5" s="1">
        <v>23321</v>
      </c>
      <c r="BB5" s="1">
        <v>23894</v>
      </c>
      <c r="BC5" s="1">
        <v>24221</v>
      </c>
      <c r="BD5" s="1">
        <v>52905</v>
      </c>
      <c r="BE5" s="1">
        <v>22337</v>
      </c>
      <c r="BF5" s="1">
        <v>21232</v>
      </c>
      <c r="BG5" s="1">
        <v>23808</v>
      </c>
      <c r="BH5" s="1">
        <v>108796</v>
      </c>
      <c r="BI5" s="1">
        <v>54400</v>
      </c>
      <c r="BJ5" s="1">
        <v>22135</v>
      </c>
      <c r="BK5" s="1">
        <v>22090</v>
      </c>
      <c r="BL5" s="1">
        <v>106211</v>
      </c>
      <c r="BM5" s="1">
        <v>21524</v>
      </c>
      <c r="BN5" s="1">
        <v>21594</v>
      </c>
      <c r="BO5" s="1">
        <v>23334</v>
      </c>
      <c r="BP5" s="1">
        <v>24110</v>
      </c>
      <c r="BQ5" s="1">
        <v>53403</v>
      </c>
      <c r="BR5" s="1">
        <v>22991</v>
      </c>
      <c r="BS5" s="1">
        <v>24854</v>
      </c>
      <c r="BT5" s="1">
        <v>22440</v>
      </c>
      <c r="BU5" s="1">
        <v>55084</v>
      </c>
      <c r="BV5" s="1">
        <v>112343</v>
      </c>
      <c r="BW5" s="1">
        <v>22622</v>
      </c>
      <c r="BX5" s="1">
        <v>110335</v>
      </c>
      <c r="BY5" s="1">
        <v>54248</v>
      </c>
      <c r="BZ5" s="1">
        <v>57985</v>
      </c>
      <c r="CA5" s="1">
        <v>21798</v>
      </c>
      <c r="CB5" s="1">
        <v>23169</v>
      </c>
      <c r="CC5" s="1">
        <v>21744</v>
      </c>
      <c r="CD5" s="1">
        <v>60597</v>
      </c>
      <c r="CE5" s="1">
        <v>53422</v>
      </c>
      <c r="CF5" s="1">
        <v>54101</v>
      </c>
      <c r="CG5" s="1">
        <v>56657</v>
      </c>
      <c r="CH5" s="1">
        <v>105223</v>
      </c>
      <c r="CI5" s="1">
        <v>23236</v>
      </c>
      <c r="CJ5" s="1">
        <v>25869</v>
      </c>
      <c r="CK5" s="1">
        <v>58099</v>
      </c>
      <c r="CL5" s="1">
        <v>24104</v>
      </c>
      <c r="CM5" s="1">
        <v>22263</v>
      </c>
      <c r="CN5" s="1">
        <v>112185</v>
      </c>
      <c r="CO5" s="1">
        <v>23731</v>
      </c>
      <c r="CP5" s="1">
        <v>21710</v>
      </c>
      <c r="CQ5" s="1">
        <v>54412</v>
      </c>
      <c r="CR5" s="1">
        <v>21575</v>
      </c>
      <c r="CS5" s="1">
        <v>56198</v>
      </c>
      <c r="CT5" s="1">
        <v>21611</v>
      </c>
      <c r="CU5" s="1">
        <v>56422</v>
      </c>
      <c r="CV5" s="1">
        <v>22057</v>
      </c>
      <c r="CW5" s="1">
        <v>23656</v>
      </c>
      <c r="CX5" s="1">
        <v>23682</v>
      </c>
      <c r="CY5" s="1">
        <v>49772</v>
      </c>
    </row>
    <row r="6" spans="1:103" x14ac:dyDescent="0.25">
      <c r="A6" s="1">
        <f t="shared" si="3"/>
        <v>22403.61</v>
      </c>
      <c r="B6" s="1">
        <f t="shared" si="4"/>
        <v>16218.902729158344</v>
      </c>
      <c r="C6" s="1">
        <f t="shared" si="5"/>
        <v>13087.5</v>
      </c>
      <c r="D6" s="1">
        <v>30296</v>
      </c>
      <c r="E6" s="1">
        <v>11802</v>
      </c>
      <c r="F6" s="1">
        <v>57934</v>
      </c>
      <c r="G6" s="1">
        <v>11041</v>
      </c>
      <c r="H6" s="1">
        <v>12084</v>
      </c>
      <c r="I6" s="1">
        <v>12797</v>
      </c>
      <c r="J6" s="1">
        <v>11870</v>
      </c>
      <c r="K6" s="1">
        <v>30632</v>
      </c>
      <c r="L6" s="1">
        <v>32248</v>
      </c>
      <c r="M6" s="1">
        <v>13288</v>
      </c>
      <c r="N6" s="1">
        <v>11576</v>
      </c>
      <c r="O6" s="1">
        <v>12502</v>
      </c>
      <c r="P6" s="1">
        <v>62354</v>
      </c>
      <c r="Q6" s="1">
        <v>30469</v>
      </c>
      <c r="R6" s="1">
        <v>28964</v>
      </c>
      <c r="S6" s="1">
        <v>28181</v>
      </c>
      <c r="T6" s="1">
        <v>11022</v>
      </c>
      <c r="U6" s="1">
        <v>11686</v>
      </c>
      <c r="V6" s="1">
        <v>29547</v>
      </c>
      <c r="W6" s="1">
        <v>13088</v>
      </c>
      <c r="X6" s="1">
        <v>12311</v>
      </c>
      <c r="Y6" s="1">
        <v>15657</v>
      </c>
      <c r="Z6" s="1">
        <v>62760</v>
      </c>
      <c r="AA6" s="1">
        <v>12370</v>
      </c>
      <c r="AB6" s="1">
        <v>30498</v>
      </c>
      <c r="AC6" s="1">
        <v>13969</v>
      </c>
      <c r="AD6" s="1">
        <v>13439</v>
      </c>
      <c r="AE6" s="1">
        <v>11939</v>
      </c>
      <c r="AF6" s="1">
        <v>12688</v>
      </c>
      <c r="AG6" s="1">
        <v>11948</v>
      </c>
      <c r="AH6" s="1">
        <v>11104</v>
      </c>
      <c r="AI6" s="1">
        <v>13424</v>
      </c>
      <c r="AJ6" s="1">
        <v>30313</v>
      </c>
      <c r="AK6" s="1">
        <v>12505</v>
      </c>
      <c r="AL6" s="1">
        <v>12553</v>
      </c>
      <c r="AM6" s="1">
        <v>54764</v>
      </c>
      <c r="AN6" s="1">
        <v>66976</v>
      </c>
      <c r="AO6" s="1">
        <v>11346</v>
      </c>
      <c r="AP6" s="1">
        <v>13465</v>
      </c>
      <c r="AQ6" s="1">
        <v>32449</v>
      </c>
      <c r="AR6" s="1">
        <v>11817</v>
      </c>
      <c r="AS6" s="1">
        <v>13055</v>
      </c>
      <c r="AT6" s="1">
        <v>29027</v>
      </c>
      <c r="AU6" s="1">
        <v>58927</v>
      </c>
      <c r="AV6" s="1">
        <v>12035</v>
      </c>
      <c r="AW6" s="1">
        <v>11616</v>
      </c>
      <c r="AX6" s="1">
        <v>11141</v>
      </c>
      <c r="AY6" s="1">
        <v>29813</v>
      </c>
      <c r="AZ6" s="1">
        <v>11269</v>
      </c>
      <c r="BA6" s="1">
        <v>30875</v>
      </c>
      <c r="BB6" s="1">
        <v>62688</v>
      </c>
      <c r="BC6" s="1">
        <v>12510</v>
      </c>
      <c r="BD6" s="1">
        <v>14494</v>
      </c>
      <c r="BE6" s="1">
        <v>66712</v>
      </c>
      <c r="BF6" s="1">
        <v>11066</v>
      </c>
      <c r="BG6" s="1">
        <v>12649</v>
      </c>
      <c r="BH6" s="1">
        <v>31447</v>
      </c>
      <c r="BI6" s="1">
        <v>11246</v>
      </c>
      <c r="BJ6" s="1">
        <v>11981</v>
      </c>
      <c r="BK6" s="1">
        <v>13207</v>
      </c>
      <c r="BL6" s="1">
        <v>13365</v>
      </c>
      <c r="BM6" s="1">
        <v>13640</v>
      </c>
      <c r="BN6" s="1">
        <v>12329</v>
      </c>
      <c r="BO6" s="1">
        <v>12022</v>
      </c>
      <c r="BP6" s="1">
        <v>13525</v>
      </c>
      <c r="BQ6" s="1">
        <v>12458</v>
      </c>
      <c r="BR6" s="1">
        <v>61401</v>
      </c>
      <c r="BS6" s="1">
        <v>60646</v>
      </c>
      <c r="BT6" s="1">
        <v>29652</v>
      </c>
      <c r="BU6" s="1">
        <v>30516</v>
      </c>
      <c r="BV6" s="1">
        <v>12918</v>
      </c>
      <c r="BW6" s="1">
        <v>29310</v>
      </c>
      <c r="BX6" s="1">
        <v>13676</v>
      </c>
      <c r="BY6" s="1">
        <v>12540</v>
      </c>
      <c r="BZ6" s="1">
        <v>29557</v>
      </c>
      <c r="CA6" s="1">
        <v>56915</v>
      </c>
      <c r="CB6" s="1">
        <v>12575</v>
      </c>
      <c r="CC6" s="1">
        <v>12829</v>
      </c>
      <c r="CD6" s="1">
        <v>11188</v>
      </c>
      <c r="CE6" s="1">
        <v>12182</v>
      </c>
      <c r="CF6" s="1">
        <v>11975</v>
      </c>
      <c r="CG6" s="1">
        <v>11717</v>
      </c>
      <c r="CH6" s="1">
        <v>13087</v>
      </c>
      <c r="CI6" s="1">
        <v>14664</v>
      </c>
      <c r="CJ6" s="1">
        <v>12310</v>
      </c>
      <c r="CK6" s="1">
        <v>31685</v>
      </c>
      <c r="CL6" s="1">
        <v>11343</v>
      </c>
      <c r="CM6" s="1">
        <v>13850</v>
      </c>
      <c r="CN6" s="1">
        <v>11291</v>
      </c>
      <c r="CO6" s="1">
        <v>11498</v>
      </c>
      <c r="CP6" s="1">
        <v>11802</v>
      </c>
      <c r="CQ6" s="1">
        <v>33982</v>
      </c>
      <c r="CR6" s="1">
        <v>12295</v>
      </c>
      <c r="CS6" s="1">
        <v>11444</v>
      </c>
      <c r="CT6" s="1">
        <v>11642</v>
      </c>
      <c r="CU6" s="1">
        <v>29463</v>
      </c>
      <c r="CV6" s="1">
        <v>30970</v>
      </c>
      <c r="CW6" s="1">
        <v>61900</v>
      </c>
      <c r="CX6" s="1">
        <v>11283</v>
      </c>
      <c r="CY6" s="1">
        <v>31482</v>
      </c>
    </row>
    <row r="7" spans="1:103" x14ac:dyDescent="0.25">
      <c r="A7" s="1">
        <f t="shared" si="3"/>
        <v>7679.74</v>
      </c>
      <c r="B7" s="1">
        <f t="shared" si="4"/>
        <v>337.69085329632492</v>
      </c>
      <c r="C7" s="1">
        <f t="shared" si="5"/>
        <v>7613</v>
      </c>
      <c r="D7" s="1">
        <v>7192</v>
      </c>
      <c r="E7" s="1">
        <v>8087</v>
      </c>
      <c r="F7" s="1">
        <v>7375</v>
      </c>
      <c r="G7" s="1">
        <v>7583</v>
      </c>
      <c r="H7" s="1">
        <v>7770</v>
      </c>
      <c r="I7" s="1">
        <v>8291</v>
      </c>
      <c r="J7" s="1">
        <v>7388</v>
      </c>
      <c r="K7" s="1">
        <v>7726</v>
      </c>
      <c r="L7" s="1">
        <v>7623</v>
      </c>
      <c r="M7" s="1">
        <v>7369</v>
      </c>
      <c r="N7" s="1">
        <v>8139</v>
      </c>
      <c r="O7" s="1">
        <v>7577</v>
      </c>
      <c r="P7" s="1">
        <v>7519</v>
      </c>
      <c r="Q7" s="1">
        <v>7533</v>
      </c>
      <c r="R7" s="1">
        <v>7658</v>
      </c>
      <c r="S7" s="1">
        <v>7893</v>
      </c>
      <c r="T7" s="1">
        <v>7634</v>
      </c>
      <c r="U7" s="1">
        <v>7734</v>
      </c>
      <c r="V7" s="1">
        <v>7740</v>
      </c>
      <c r="W7" s="1">
        <v>7401</v>
      </c>
      <c r="X7" s="1">
        <v>7475</v>
      </c>
      <c r="Y7" s="1">
        <v>8682</v>
      </c>
      <c r="Z7" s="1">
        <v>7461</v>
      </c>
      <c r="AA7" s="1">
        <v>7180</v>
      </c>
      <c r="AB7" s="1">
        <v>7339</v>
      </c>
      <c r="AC7" s="1">
        <v>8160</v>
      </c>
      <c r="AD7" s="1">
        <v>7921</v>
      </c>
      <c r="AE7" s="1">
        <v>8789</v>
      </c>
      <c r="AF7" s="1">
        <v>7495</v>
      </c>
      <c r="AG7" s="1">
        <v>7624</v>
      </c>
      <c r="AH7" s="1">
        <v>8583</v>
      </c>
      <c r="AI7" s="1">
        <v>7695</v>
      </c>
      <c r="AJ7" s="1">
        <v>7249</v>
      </c>
      <c r="AK7" s="1">
        <v>7517</v>
      </c>
      <c r="AL7" s="1">
        <v>7651</v>
      </c>
      <c r="AM7" s="1">
        <v>7590</v>
      </c>
      <c r="AN7" s="1">
        <v>7685</v>
      </c>
      <c r="AO7" s="1">
        <v>7137</v>
      </c>
      <c r="AP7" s="1">
        <v>7837</v>
      </c>
      <c r="AQ7" s="1">
        <v>8002</v>
      </c>
      <c r="AR7" s="1">
        <v>8534</v>
      </c>
      <c r="AS7" s="1">
        <v>8511</v>
      </c>
      <c r="AT7" s="1">
        <v>7809</v>
      </c>
      <c r="AU7" s="1">
        <v>7618</v>
      </c>
      <c r="AV7" s="1">
        <v>7559</v>
      </c>
      <c r="AW7" s="1">
        <v>7625</v>
      </c>
      <c r="AX7" s="1">
        <v>7709</v>
      </c>
      <c r="AY7" s="1">
        <v>7640</v>
      </c>
      <c r="AZ7" s="1">
        <v>8006</v>
      </c>
      <c r="BA7" s="1">
        <v>7490</v>
      </c>
      <c r="BB7" s="1">
        <v>7593</v>
      </c>
      <c r="BC7" s="1">
        <v>7680</v>
      </c>
      <c r="BD7" s="1">
        <v>7454</v>
      </c>
      <c r="BE7" s="1">
        <v>7850</v>
      </c>
      <c r="BF7" s="1">
        <v>7732</v>
      </c>
      <c r="BG7" s="1">
        <v>7524</v>
      </c>
      <c r="BH7" s="1">
        <v>7564</v>
      </c>
      <c r="BI7" s="1">
        <v>7610</v>
      </c>
      <c r="BJ7" s="1">
        <v>7321</v>
      </c>
      <c r="BK7" s="1">
        <v>7731</v>
      </c>
      <c r="BL7" s="1">
        <v>7796</v>
      </c>
      <c r="BM7" s="1">
        <v>7483</v>
      </c>
      <c r="BN7" s="1">
        <v>7147</v>
      </c>
      <c r="BO7" s="1">
        <v>7544</v>
      </c>
      <c r="BP7" s="1">
        <v>7616</v>
      </c>
      <c r="BQ7" s="1">
        <v>7584</v>
      </c>
      <c r="BR7" s="1">
        <v>7538</v>
      </c>
      <c r="BS7" s="1">
        <v>7478</v>
      </c>
      <c r="BT7" s="1">
        <v>7529</v>
      </c>
      <c r="BU7" s="1">
        <v>7150</v>
      </c>
      <c r="BV7" s="1">
        <v>7794</v>
      </c>
      <c r="BW7" s="1">
        <v>7692</v>
      </c>
      <c r="BX7" s="1">
        <v>7406</v>
      </c>
      <c r="BY7" s="1">
        <v>7705</v>
      </c>
      <c r="BZ7" s="1">
        <v>7870</v>
      </c>
      <c r="CA7" s="1">
        <v>7501</v>
      </c>
      <c r="CB7" s="1">
        <v>7440</v>
      </c>
      <c r="CC7" s="1">
        <v>7415</v>
      </c>
      <c r="CD7" s="1">
        <v>7244</v>
      </c>
      <c r="CE7" s="1">
        <v>7589</v>
      </c>
      <c r="CF7" s="1">
        <v>7472</v>
      </c>
      <c r="CG7" s="1">
        <v>7398</v>
      </c>
      <c r="CH7" s="1">
        <v>7409</v>
      </c>
      <c r="CI7" s="1">
        <v>7293</v>
      </c>
      <c r="CJ7" s="1">
        <v>7978</v>
      </c>
      <c r="CK7" s="1">
        <v>7596</v>
      </c>
      <c r="CL7" s="1">
        <v>7986</v>
      </c>
      <c r="CM7" s="1">
        <v>7395</v>
      </c>
      <c r="CN7" s="1">
        <v>7777</v>
      </c>
      <c r="CO7" s="1">
        <v>8095</v>
      </c>
      <c r="CP7" s="1">
        <v>7989</v>
      </c>
      <c r="CQ7" s="1">
        <v>7790</v>
      </c>
      <c r="CR7" s="1">
        <v>7584</v>
      </c>
      <c r="CS7" s="1">
        <v>7604</v>
      </c>
      <c r="CT7" s="1">
        <v>8851</v>
      </c>
      <c r="CU7" s="1">
        <v>7602</v>
      </c>
      <c r="CV7" s="1">
        <v>7713</v>
      </c>
      <c r="CW7" s="1">
        <v>7668</v>
      </c>
      <c r="CX7" s="1">
        <v>7879</v>
      </c>
      <c r="CY7" s="1">
        <v>7510</v>
      </c>
    </row>
    <row r="8" spans="1:103" x14ac:dyDescent="0.25">
      <c r="A8" s="1">
        <f t="shared" si="3"/>
        <v>237.29</v>
      </c>
      <c r="B8" s="1">
        <f t="shared" si="4"/>
        <v>91.155174839391321</v>
      </c>
      <c r="C8" s="1">
        <f t="shared" si="5"/>
        <v>158.5</v>
      </c>
      <c r="D8" s="1">
        <v>335</v>
      </c>
      <c r="E8" s="1">
        <v>148</v>
      </c>
      <c r="F8" s="1">
        <v>151</v>
      </c>
      <c r="G8" s="1">
        <v>151</v>
      </c>
      <c r="H8" s="1">
        <v>336</v>
      </c>
      <c r="I8" s="1">
        <v>149</v>
      </c>
      <c r="J8" s="1">
        <v>151</v>
      </c>
      <c r="K8" s="1">
        <v>150</v>
      </c>
      <c r="L8" s="1">
        <v>149</v>
      </c>
      <c r="M8" s="1">
        <v>336</v>
      </c>
      <c r="N8" s="1">
        <v>334</v>
      </c>
      <c r="O8" s="1">
        <v>150</v>
      </c>
      <c r="P8" s="1">
        <v>153</v>
      </c>
      <c r="Q8" s="1">
        <v>151</v>
      </c>
      <c r="R8" s="1">
        <v>334</v>
      </c>
      <c r="S8" s="1">
        <v>330</v>
      </c>
      <c r="T8" s="1">
        <v>151</v>
      </c>
      <c r="U8" s="1">
        <v>150</v>
      </c>
      <c r="V8" s="1">
        <v>339</v>
      </c>
      <c r="W8" s="1">
        <v>336</v>
      </c>
      <c r="X8" s="1">
        <v>150</v>
      </c>
      <c r="Y8" s="1">
        <v>149</v>
      </c>
      <c r="Z8" s="1">
        <v>328</v>
      </c>
      <c r="AA8" s="1">
        <v>148</v>
      </c>
      <c r="AB8" s="1">
        <v>336</v>
      </c>
      <c r="AC8" s="1">
        <v>336</v>
      </c>
      <c r="AD8" s="1">
        <v>149</v>
      </c>
      <c r="AE8" s="1">
        <v>336</v>
      </c>
      <c r="AF8" s="1">
        <v>151</v>
      </c>
      <c r="AG8" s="1">
        <v>327</v>
      </c>
      <c r="AH8" s="1">
        <v>148</v>
      </c>
      <c r="AI8" s="1">
        <v>150</v>
      </c>
      <c r="AJ8" s="1">
        <v>334</v>
      </c>
      <c r="AK8" s="1">
        <v>150</v>
      </c>
      <c r="AL8" s="1">
        <v>149</v>
      </c>
      <c r="AM8" s="1">
        <v>151</v>
      </c>
      <c r="AN8" s="1">
        <v>335</v>
      </c>
      <c r="AO8" s="1">
        <v>150</v>
      </c>
      <c r="AP8" s="1">
        <v>151</v>
      </c>
      <c r="AQ8" s="1">
        <v>339</v>
      </c>
      <c r="AR8" s="1">
        <v>335</v>
      </c>
      <c r="AS8" s="1">
        <v>158</v>
      </c>
      <c r="AT8" s="1">
        <v>354</v>
      </c>
      <c r="AU8" s="1">
        <v>336</v>
      </c>
      <c r="AV8" s="1">
        <v>336</v>
      </c>
      <c r="AW8" s="1">
        <v>334</v>
      </c>
      <c r="AX8" s="1">
        <v>337</v>
      </c>
      <c r="AY8" s="1">
        <v>337</v>
      </c>
      <c r="AZ8" s="1">
        <v>320</v>
      </c>
      <c r="BA8" s="1">
        <v>336</v>
      </c>
      <c r="BB8" s="1">
        <v>333</v>
      </c>
      <c r="BC8" s="1">
        <v>150</v>
      </c>
      <c r="BD8" s="1">
        <v>150</v>
      </c>
      <c r="BE8" s="1">
        <v>335</v>
      </c>
      <c r="BF8" s="1">
        <v>151</v>
      </c>
      <c r="BG8" s="1">
        <v>335</v>
      </c>
      <c r="BH8" s="1">
        <v>149</v>
      </c>
      <c r="BI8" s="1">
        <v>152</v>
      </c>
      <c r="BJ8" s="1">
        <v>336</v>
      </c>
      <c r="BK8" s="1">
        <v>338</v>
      </c>
      <c r="BL8" s="1">
        <v>339</v>
      </c>
      <c r="BM8" s="1">
        <v>149</v>
      </c>
      <c r="BN8" s="1">
        <v>335</v>
      </c>
      <c r="BO8" s="1">
        <v>338</v>
      </c>
      <c r="BP8" s="1">
        <v>341</v>
      </c>
      <c r="BQ8" s="1">
        <v>336</v>
      </c>
      <c r="BR8" s="1">
        <v>149</v>
      </c>
      <c r="BS8" s="1">
        <v>159</v>
      </c>
      <c r="BT8" s="1">
        <v>149</v>
      </c>
      <c r="BU8" s="1">
        <v>153</v>
      </c>
      <c r="BV8" s="1">
        <v>282</v>
      </c>
      <c r="BW8" s="1">
        <v>338</v>
      </c>
      <c r="BX8" s="1">
        <v>160</v>
      </c>
      <c r="BY8" s="1">
        <v>150</v>
      </c>
      <c r="BZ8" s="1">
        <v>150</v>
      </c>
      <c r="CA8" s="1">
        <v>151</v>
      </c>
      <c r="CB8" s="1">
        <v>336</v>
      </c>
      <c r="CC8" s="1">
        <v>151</v>
      </c>
      <c r="CD8" s="1">
        <v>148</v>
      </c>
      <c r="CE8" s="1">
        <v>151</v>
      </c>
      <c r="CF8" s="1">
        <v>151</v>
      </c>
      <c r="CG8" s="1">
        <v>153</v>
      </c>
      <c r="CH8" s="1">
        <v>341</v>
      </c>
      <c r="CI8" s="1">
        <v>329</v>
      </c>
      <c r="CJ8" s="1">
        <v>341</v>
      </c>
      <c r="CK8" s="1">
        <v>297</v>
      </c>
      <c r="CL8" s="1">
        <v>148</v>
      </c>
      <c r="CM8" s="1">
        <v>151</v>
      </c>
      <c r="CN8" s="1">
        <v>328</v>
      </c>
      <c r="CO8" s="1">
        <v>208</v>
      </c>
      <c r="CP8" s="1">
        <v>149</v>
      </c>
      <c r="CQ8" s="1">
        <v>335</v>
      </c>
      <c r="CR8" s="1">
        <v>150</v>
      </c>
      <c r="CS8" s="1">
        <v>332</v>
      </c>
      <c r="CT8" s="1">
        <v>148</v>
      </c>
      <c r="CU8" s="1">
        <v>338</v>
      </c>
      <c r="CV8" s="1">
        <v>158</v>
      </c>
      <c r="CW8" s="1">
        <v>149</v>
      </c>
      <c r="CX8" s="1">
        <v>156</v>
      </c>
      <c r="CY8" s="1">
        <v>339</v>
      </c>
    </row>
    <row r="9" spans="1:103" x14ac:dyDescent="0.25">
      <c r="A9" s="1">
        <f t="shared" si="3"/>
        <v>420.92</v>
      </c>
      <c r="B9" s="1">
        <f t="shared" si="4"/>
        <v>520.63500996379412</v>
      </c>
      <c r="C9" s="1">
        <f t="shared" si="5"/>
        <v>398</v>
      </c>
      <c r="D9" s="1">
        <v>395</v>
      </c>
      <c r="E9" s="1">
        <v>183</v>
      </c>
      <c r="F9" s="1">
        <v>395</v>
      </c>
      <c r="G9" s="1">
        <v>279</v>
      </c>
      <c r="H9" s="1">
        <v>581</v>
      </c>
      <c r="I9" s="1">
        <v>414</v>
      </c>
      <c r="J9" s="1">
        <v>402</v>
      </c>
      <c r="K9" s="1">
        <v>394</v>
      </c>
      <c r="L9" s="1">
        <v>391</v>
      </c>
      <c r="M9" s="1">
        <v>350</v>
      </c>
      <c r="N9" s="1">
        <v>583</v>
      </c>
      <c r="O9" s="1">
        <v>347</v>
      </c>
      <c r="P9" s="1">
        <v>433</v>
      </c>
      <c r="Q9" s="1">
        <v>561</v>
      </c>
      <c r="R9" s="1">
        <v>177</v>
      </c>
      <c r="S9" s="1">
        <v>407</v>
      </c>
      <c r="T9" s="1">
        <v>400</v>
      </c>
      <c r="U9" s="1">
        <v>186</v>
      </c>
      <c r="V9" s="1">
        <v>405</v>
      </c>
      <c r="W9" s="1">
        <v>412</v>
      </c>
      <c r="X9" s="1">
        <v>399</v>
      </c>
      <c r="Y9" s="1">
        <v>412</v>
      </c>
      <c r="Z9" s="1">
        <v>405</v>
      </c>
      <c r="AA9" s="1">
        <v>411</v>
      </c>
      <c r="AB9" s="1">
        <v>187</v>
      </c>
      <c r="AC9" s="1">
        <v>415</v>
      </c>
      <c r="AD9" s="1">
        <v>403</v>
      </c>
      <c r="AE9" s="1">
        <v>182</v>
      </c>
      <c r="AF9" s="1">
        <v>4512</v>
      </c>
      <c r="AG9" s="1">
        <v>402</v>
      </c>
      <c r="AH9" s="1">
        <v>403</v>
      </c>
      <c r="AI9" s="1">
        <v>412</v>
      </c>
      <c r="AJ9" s="1">
        <v>1752</v>
      </c>
      <c r="AK9" s="1">
        <v>183</v>
      </c>
      <c r="AL9" s="1">
        <v>398</v>
      </c>
      <c r="AM9" s="1">
        <v>404</v>
      </c>
      <c r="AN9" s="1">
        <v>257</v>
      </c>
      <c r="AO9" s="1">
        <v>398</v>
      </c>
      <c r="AP9" s="1">
        <v>421</v>
      </c>
      <c r="AQ9" s="1">
        <v>3035</v>
      </c>
      <c r="AR9" s="1">
        <v>394</v>
      </c>
      <c r="AS9" s="1">
        <v>182</v>
      </c>
      <c r="AT9" s="1">
        <v>186</v>
      </c>
      <c r="AU9" s="1">
        <v>406</v>
      </c>
      <c r="AV9" s="1">
        <v>233</v>
      </c>
      <c r="AW9" s="1">
        <v>185</v>
      </c>
      <c r="AX9" s="1">
        <v>257</v>
      </c>
      <c r="AY9" s="1">
        <v>180</v>
      </c>
      <c r="AZ9" s="1">
        <v>406</v>
      </c>
      <c r="BA9" s="1">
        <v>409</v>
      </c>
      <c r="BB9" s="1">
        <v>410</v>
      </c>
      <c r="BC9" s="1">
        <v>261</v>
      </c>
      <c r="BD9" s="1">
        <v>393</v>
      </c>
      <c r="BE9" s="1">
        <v>183</v>
      </c>
      <c r="BF9" s="1">
        <v>489</v>
      </c>
      <c r="BG9" s="1">
        <v>416</v>
      </c>
      <c r="BH9" s="1">
        <v>398</v>
      </c>
      <c r="BI9" s="1">
        <v>404</v>
      </c>
      <c r="BJ9" s="1">
        <v>279</v>
      </c>
      <c r="BK9" s="1">
        <v>501</v>
      </c>
      <c r="BL9" s="1">
        <v>398</v>
      </c>
      <c r="BM9" s="1">
        <v>183</v>
      </c>
      <c r="BN9" s="1">
        <v>179</v>
      </c>
      <c r="BO9" s="1">
        <v>402</v>
      </c>
      <c r="BP9" s="1">
        <v>369</v>
      </c>
      <c r="BQ9" s="1">
        <v>199</v>
      </c>
      <c r="BR9" s="1">
        <v>407</v>
      </c>
      <c r="BS9" s="1">
        <v>394</v>
      </c>
      <c r="BT9" s="1">
        <v>183</v>
      </c>
      <c r="BU9" s="1">
        <v>408</v>
      </c>
      <c r="BV9" s="1">
        <v>407</v>
      </c>
      <c r="BW9" s="1">
        <v>279</v>
      </c>
      <c r="BX9" s="1">
        <v>398</v>
      </c>
      <c r="BY9" s="1">
        <v>390</v>
      </c>
      <c r="BZ9" s="1">
        <v>405</v>
      </c>
      <c r="CA9" s="1">
        <v>326</v>
      </c>
      <c r="CB9" s="1">
        <v>394</v>
      </c>
      <c r="CC9" s="1">
        <v>401</v>
      </c>
      <c r="CD9" s="1">
        <v>187</v>
      </c>
      <c r="CE9" s="1">
        <v>341</v>
      </c>
      <c r="CF9" s="1">
        <v>183</v>
      </c>
      <c r="CG9" s="1">
        <v>180</v>
      </c>
      <c r="CH9" s="1">
        <v>180</v>
      </c>
      <c r="CI9" s="1">
        <v>273</v>
      </c>
      <c r="CJ9" s="1">
        <v>179</v>
      </c>
      <c r="CK9" s="1">
        <v>407</v>
      </c>
      <c r="CL9" s="1">
        <v>405</v>
      </c>
      <c r="CM9" s="1">
        <v>377</v>
      </c>
      <c r="CN9" s="1">
        <v>177</v>
      </c>
      <c r="CO9" s="1">
        <v>401</v>
      </c>
      <c r="CP9" s="1">
        <v>199</v>
      </c>
      <c r="CQ9" s="1">
        <v>406</v>
      </c>
      <c r="CR9" s="1">
        <v>188</v>
      </c>
      <c r="CS9" s="1">
        <v>406</v>
      </c>
      <c r="CT9" s="1">
        <v>407</v>
      </c>
      <c r="CU9" s="1">
        <v>189</v>
      </c>
      <c r="CV9" s="1">
        <v>244</v>
      </c>
      <c r="CW9" s="1">
        <v>398</v>
      </c>
      <c r="CX9" s="1">
        <v>406</v>
      </c>
      <c r="CY9" s="1">
        <v>179</v>
      </c>
    </row>
    <row r="10" spans="1:103" x14ac:dyDescent="0.25">
      <c r="A10" s="1">
        <f t="shared" si="3"/>
        <v>3365.72</v>
      </c>
      <c r="B10" s="1">
        <f t="shared" si="4"/>
        <v>312.79412014934042</v>
      </c>
      <c r="C10" s="1">
        <f t="shared" si="5"/>
        <v>3292</v>
      </c>
      <c r="D10" s="1">
        <v>3740</v>
      </c>
      <c r="E10" s="1">
        <v>3256</v>
      </c>
      <c r="F10" s="1">
        <v>3354</v>
      </c>
      <c r="G10" s="1">
        <v>3310</v>
      </c>
      <c r="H10" s="1">
        <v>3352</v>
      </c>
      <c r="I10" s="1">
        <v>3451</v>
      </c>
      <c r="J10" s="1">
        <v>3470</v>
      </c>
      <c r="K10" s="1">
        <v>2819</v>
      </c>
      <c r="L10" s="1">
        <v>3813</v>
      </c>
      <c r="M10" s="1">
        <v>3330</v>
      </c>
      <c r="N10" s="1">
        <v>3185</v>
      </c>
      <c r="O10" s="1">
        <v>3215</v>
      </c>
      <c r="P10" s="1">
        <v>4488</v>
      </c>
      <c r="Q10" s="1">
        <v>3170</v>
      </c>
      <c r="R10" s="1">
        <v>4043</v>
      </c>
      <c r="S10" s="1">
        <v>3265</v>
      </c>
      <c r="T10" s="1">
        <v>3233</v>
      </c>
      <c r="U10" s="1">
        <v>2983</v>
      </c>
      <c r="V10" s="1">
        <v>3662</v>
      </c>
      <c r="W10" s="1">
        <v>3812</v>
      </c>
      <c r="X10" s="1">
        <v>3180</v>
      </c>
      <c r="Y10" s="1">
        <v>3294</v>
      </c>
      <c r="Z10" s="1">
        <v>4964</v>
      </c>
      <c r="AA10" s="1">
        <v>4235</v>
      </c>
      <c r="AB10" s="1">
        <v>3168</v>
      </c>
      <c r="AC10" s="1">
        <v>3640</v>
      </c>
      <c r="AD10" s="1">
        <v>3235</v>
      </c>
      <c r="AE10" s="1">
        <v>3489</v>
      </c>
      <c r="AF10" s="1">
        <v>3286</v>
      </c>
      <c r="AG10" s="1">
        <v>3147</v>
      </c>
      <c r="AH10" s="1">
        <v>3463</v>
      </c>
      <c r="AI10" s="1">
        <v>3224</v>
      </c>
      <c r="AJ10" s="1">
        <v>3220</v>
      </c>
      <c r="AK10" s="1">
        <v>3888</v>
      </c>
      <c r="AL10" s="1">
        <v>3141</v>
      </c>
      <c r="AM10" s="1">
        <v>3300</v>
      </c>
      <c r="AN10" s="1">
        <v>3535</v>
      </c>
      <c r="AO10" s="1">
        <v>3663</v>
      </c>
      <c r="AP10" s="1">
        <v>3319</v>
      </c>
      <c r="AQ10" s="1">
        <v>2939</v>
      </c>
      <c r="AR10" s="1">
        <v>3346</v>
      </c>
      <c r="AS10" s="1">
        <v>3226</v>
      </c>
      <c r="AT10" s="1">
        <v>3098</v>
      </c>
      <c r="AU10" s="1">
        <v>3140</v>
      </c>
      <c r="AV10" s="1">
        <v>3184</v>
      </c>
      <c r="AW10" s="1">
        <v>3327</v>
      </c>
      <c r="AX10" s="1">
        <v>3543</v>
      </c>
      <c r="AY10" s="1">
        <v>3147</v>
      </c>
      <c r="AZ10" s="1">
        <v>3284</v>
      </c>
      <c r="BA10" s="1">
        <v>3453</v>
      </c>
      <c r="BB10" s="1">
        <v>3232</v>
      </c>
      <c r="BC10" s="1">
        <v>3319</v>
      </c>
      <c r="BD10" s="1">
        <v>3028</v>
      </c>
      <c r="BE10" s="1">
        <v>3190</v>
      </c>
      <c r="BF10" s="1">
        <v>3343</v>
      </c>
      <c r="BG10" s="1">
        <v>3301</v>
      </c>
      <c r="BH10" s="1">
        <v>3683</v>
      </c>
      <c r="BI10" s="1">
        <v>3156</v>
      </c>
      <c r="BJ10" s="1">
        <v>3290</v>
      </c>
      <c r="BK10" s="1">
        <v>3515</v>
      </c>
      <c r="BL10" s="1">
        <v>3155</v>
      </c>
      <c r="BM10" s="1">
        <v>3119</v>
      </c>
      <c r="BN10" s="1">
        <v>3167</v>
      </c>
      <c r="BO10" s="1">
        <v>3154</v>
      </c>
      <c r="BP10" s="1">
        <v>4006</v>
      </c>
      <c r="BQ10" s="1">
        <v>3203</v>
      </c>
      <c r="BR10" s="1">
        <v>3527</v>
      </c>
      <c r="BS10" s="1">
        <v>3120</v>
      </c>
      <c r="BT10" s="1">
        <v>3043</v>
      </c>
      <c r="BU10" s="1">
        <v>2940</v>
      </c>
      <c r="BV10" s="1">
        <v>3265</v>
      </c>
      <c r="BW10" s="1">
        <v>3267</v>
      </c>
      <c r="BX10" s="1">
        <v>3224</v>
      </c>
      <c r="BY10" s="1">
        <v>3200</v>
      </c>
      <c r="BZ10" s="1">
        <v>3357</v>
      </c>
      <c r="CA10" s="1">
        <v>3397</v>
      </c>
      <c r="CB10" s="1">
        <v>3524</v>
      </c>
      <c r="CC10" s="1">
        <v>3505</v>
      </c>
      <c r="CD10" s="1">
        <v>2994</v>
      </c>
      <c r="CE10" s="1">
        <v>3262</v>
      </c>
      <c r="CF10" s="1">
        <v>3388</v>
      </c>
      <c r="CG10" s="1">
        <v>3305</v>
      </c>
      <c r="CH10" s="1">
        <v>3298</v>
      </c>
      <c r="CI10" s="1">
        <v>3057</v>
      </c>
      <c r="CJ10" s="1">
        <v>3194</v>
      </c>
      <c r="CK10" s="1">
        <v>3371</v>
      </c>
      <c r="CL10" s="1">
        <v>3123</v>
      </c>
      <c r="CM10" s="1">
        <v>3431</v>
      </c>
      <c r="CN10" s="1">
        <v>3312</v>
      </c>
      <c r="CO10" s="1">
        <v>3260</v>
      </c>
      <c r="CP10" s="1">
        <v>3140</v>
      </c>
      <c r="CQ10" s="1">
        <v>3688</v>
      </c>
      <c r="CR10" s="1">
        <v>3364</v>
      </c>
      <c r="CS10" s="1">
        <v>3474</v>
      </c>
      <c r="CT10" s="1">
        <v>3236</v>
      </c>
      <c r="CU10" s="1">
        <v>3653</v>
      </c>
      <c r="CV10" s="1">
        <v>3284</v>
      </c>
      <c r="CW10" s="1">
        <v>3407</v>
      </c>
      <c r="CX10" s="1">
        <v>3845</v>
      </c>
      <c r="CY10" s="1">
        <v>3227</v>
      </c>
    </row>
    <row r="11" spans="1:103" x14ac:dyDescent="0.25">
      <c r="A11" s="1">
        <f t="shared" si="3"/>
        <v>2716.16</v>
      </c>
      <c r="B11" s="1">
        <f t="shared" si="4"/>
        <v>218.37576422304741</v>
      </c>
      <c r="C11" s="1">
        <f t="shared" si="5"/>
        <v>2767</v>
      </c>
      <c r="D11" s="1">
        <v>2494</v>
      </c>
      <c r="E11" s="1">
        <v>2484</v>
      </c>
      <c r="F11" s="1">
        <v>2606</v>
      </c>
      <c r="G11" s="1">
        <v>2523</v>
      </c>
      <c r="H11" s="1">
        <v>2394</v>
      </c>
      <c r="I11" s="1">
        <v>2707</v>
      </c>
      <c r="J11" s="1">
        <v>2748</v>
      </c>
      <c r="K11" s="1">
        <v>2792</v>
      </c>
      <c r="L11" s="1">
        <v>2835</v>
      </c>
      <c r="M11" s="1">
        <v>2548</v>
      </c>
      <c r="N11" s="1">
        <v>2501</v>
      </c>
      <c r="O11" s="1">
        <v>2946</v>
      </c>
      <c r="P11" s="1">
        <v>2568</v>
      </c>
      <c r="Q11" s="1">
        <v>2797</v>
      </c>
      <c r="R11" s="1">
        <v>2881</v>
      </c>
      <c r="S11" s="1">
        <v>2823</v>
      </c>
      <c r="T11" s="1">
        <v>2825</v>
      </c>
      <c r="U11" s="1">
        <v>2819</v>
      </c>
      <c r="V11" s="1">
        <v>2790</v>
      </c>
      <c r="W11" s="1">
        <v>2444</v>
      </c>
      <c r="X11" s="1">
        <v>2675</v>
      </c>
      <c r="Y11" s="1">
        <v>2439</v>
      </c>
      <c r="Z11" s="1">
        <v>2861</v>
      </c>
      <c r="AA11" s="1">
        <v>2856</v>
      </c>
      <c r="AB11" s="1">
        <v>2865</v>
      </c>
      <c r="AC11" s="1">
        <v>2843</v>
      </c>
      <c r="AD11" s="1">
        <v>2877</v>
      </c>
      <c r="AE11" s="1">
        <v>2926</v>
      </c>
      <c r="AF11" s="1">
        <v>2309</v>
      </c>
      <c r="AG11" s="1">
        <v>2899</v>
      </c>
      <c r="AH11" s="1">
        <v>2448</v>
      </c>
      <c r="AI11" s="1">
        <v>2674</v>
      </c>
      <c r="AJ11" s="1">
        <v>2821</v>
      </c>
      <c r="AK11" s="1">
        <v>2555</v>
      </c>
      <c r="AL11" s="1">
        <v>2905</v>
      </c>
      <c r="AM11" s="1">
        <v>2758</v>
      </c>
      <c r="AN11" s="1">
        <v>2316</v>
      </c>
      <c r="AO11" s="1">
        <v>2815</v>
      </c>
      <c r="AP11" s="1">
        <v>2457</v>
      </c>
      <c r="AQ11" s="1">
        <v>2616</v>
      </c>
      <c r="AR11" s="1">
        <v>2857</v>
      </c>
      <c r="AS11" s="1">
        <v>2803</v>
      </c>
      <c r="AT11" s="1">
        <v>2829</v>
      </c>
      <c r="AU11" s="1">
        <v>2613</v>
      </c>
      <c r="AV11" s="1">
        <v>2750</v>
      </c>
      <c r="AW11" s="1">
        <v>2450</v>
      </c>
      <c r="AX11" s="1">
        <v>3625</v>
      </c>
      <c r="AY11" s="1">
        <v>2888</v>
      </c>
      <c r="AZ11" s="1">
        <v>2798</v>
      </c>
      <c r="BA11" s="1">
        <v>3087</v>
      </c>
      <c r="BB11" s="1">
        <v>2678</v>
      </c>
      <c r="BC11" s="1">
        <v>2813</v>
      </c>
      <c r="BD11" s="1">
        <v>2841</v>
      </c>
      <c r="BE11" s="1">
        <v>2433</v>
      </c>
      <c r="BF11" s="1">
        <v>2642</v>
      </c>
      <c r="BG11" s="1">
        <v>2408</v>
      </c>
      <c r="BH11" s="1">
        <v>2649</v>
      </c>
      <c r="BI11" s="1">
        <v>2622</v>
      </c>
      <c r="BJ11" s="1">
        <v>2649</v>
      </c>
      <c r="BK11" s="1">
        <v>2520</v>
      </c>
      <c r="BL11" s="1">
        <v>2792</v>
      </c>
      <c r="BM11" s="1">
        <v>2599</v>
      </c>
      <c r="BN11" s="1">
        <v>3080</v>
      </c>
      <c r="BO11" s="1">
        <v>2437</v>
      </c>
      <c r="BP11" s="1">
        <v>3121</v>
      </c>
      <c r="BQ11" s="1">
        <v>2412</v>
      </c>
      <c r="BR11" s="1">
        <v>3125</v>
      </c>
      <c r="BS11" s="1">
        <v>3191</v>
      </c>
      <c r="BT11" s="1">
        <v>2685</v>
      </c>
      <c r="BU11" s="1">
        <v>2859</v>
      </c>
      <c r="BV11" s="1">
        <v>2827</v>
      </c>
      <c r="BW11" s="1">
        <v>2870</v>
      </c>
      <c r="BX11" s="1">
        <v>2846</v>
      </c>
      <c r="BY11" s="1">
        <v>2887</v>
      </c>
      <c r="BZ11" s="1">
        <v>2841</v>
      </c>
      <c r="CA11" s="1">
        <v>2645</v>
      </c>
      <c r="CB11" s="1">
        <v>2496</v>
      </c>
      <c r="CC11" s="1">
        <v>2626</v>
      </c>
      <c r="CD11" s="1">
        <v>2633</v>
      </c>
      <c r="CE11" s="1">
        <v>2472</v>
      </c>
      <c r="CF11" s="1">
        <v>2507</v>
      </c>
      <c r="CG11" s="1">
        <v>2856</v>
      </c>
      <c r="CH11" s="1">
        <v>2478</v>
      </c>
      <c r="CI11" s="1">
        <v>2656</v>
      </c>
      <c r="CJ11" s="1">
        <v>2765</v>
      </c>
      <c r="CK11" s="1">
        <v>2418</v>
      </c>
      <c r="CL11" s="1">
        <v>2672</v>
      </c>
      <c r="CM11" s="1">
        <v>2883</v>
      </c>
      <c r="CN11" s="1">
        <v>2309</v>
      </c>
      <c r="CO11" s="1">
        <v>2275</v>
      </c>
      <c r="CP11" s="1">
        <v>2836</v>
      </c>
      <c r="CQ11" s="1">
        <v>2855</v>
      </c>
      <c r="CR11" s="1">
        <v>2846</v>
      </c>
      <c r="CS11" s="1">
        <v>2850</v>
      </c>
      <c r="CT11" s="1">
        <v>2905</v>
      </c>
      <c r="CU11" s="1">
        <v>2390</v>
      </c>
      <c r="CV11" s="1">
        <v>2847</v>
      </c>
      <c r="CW11" s="1">
        <v>2837</v>
      </c>
      <c r="CX11" s="1">
        <v>2823</v>
      </c>
      <c r="CY11" s="1">
        <v>2769</v>
      </c>
    </row>
    <row r="12" spans="1:103" x14ac:dyDescent="0.25">
      <c r="A12" s="1">
        <f t="shared" si="3"/>
        <v>3272.03</v>
      </c>
      <c r="B12" s="1">
        <f t="shared" si="4"/>
        <v>255.89632490522411</v>
      </c>
      <c r="C12" s="1">
        <f t="shared" si="5"/>
        <v>3316</v>
      </c>
      <c r="D12" s="1">
        <v>2915</v>
      </c>
      <c r="E12" s="1">
        <v>3181</v>
      </c>
      <c r="F12" s="1">
        <v>3427</v>
      </c>
      <c r="G12" s="1">
        <v>3637</v>
      </c>
      <c r="H12" s="1">
        <v>3595</v>
      </c>
      <c r="I12" s="1">
        <v>3376</v>
      </c>
      <c r="J12" s="1">
        <v>3184</v>
      </c>
      <c r="K12" s="1">
        <v>3277</v>
      </c>
      <c r="L12" s="1">
        <v>3171</v>
      </c>
      <c r="M12" s="1">
        <v>4124</v>
      </c>
      <c r="N12" s="1">
        <v>3215</v>
      </c>
      <c r="O12" s="1">
        <v>3846</v>
      </c>
      <c r="P12" s="1">
        <v>3489</v>
      </c>
      <c r="Q12" s="1">
        <v>3146</v>
      </c>
      <c r="R12" s="1">
        <v>3655</v>
      </c>
      <c r="S12" s="1">
        <v>3367</v>
      </c>
      <c r="T12" s="1">
        <v>3386</v>
      </c>
      <c r="U12" s="1">
        <v>2996</v>
      </c>
      <c r="V12" s="1">
        <v>2986</v>
      </c>
      <c r="W12" s="1">
        <v>3338</v>
      </c>
      <c r="X12" s="1">
        <v>3305</v>
      </c>
      <c r="Y12" s="1">
        <v>2898</v>
      </c>
      <c r="Z12" s="1">
        <v>3034</v>
      </c>
      <c r="AA12" s="1">
        <v>3370</v>
      </c>
      <c r="AB12" s="1">
        <v>3046</v>
      </c>
      <c r="AC12" s="1">
        <v>3374</v>
      </c>
      <c r="AD12" s="1">
        <v>3000</v>
      </c>
      <c r="AE12" s="1">
        <v>2855</v>
      </c>
      <c r="AF12" s="1">
        <v>3308</v>
      </c>
      <c r="AG12" s="1">
        <v>3131</v>
      </c>
      <c r="AH12" s="1">
        <v>3357</v>
      </c>
      <c r="AI12" s="1">
        <v>3372</v>
      </c>
      <c r="AJ12" s="1">
        <v>3304</v>
      </c>
      <c r="AK12" s="1">
        <v>2969</v>
      </c>
      <c r="AL12" s="1">
        <v>2853</v>
      </c>
      <c r="AM12" s="1">
        <v>2867</v>
      </c>
      <c r="AN12" s="1">
        <v>3277</v>
      </c>
      <c r="AO12" s="1">
        <v>3416</v>
      </c>
      <c r="AP12" s="1">
        <v>2853</v>
      </c>
      <c r="AQ12" s="1">
        <v>2861</v>
      </c>
      <c r="AR12" s="1">
        <v>2889</v>
      </c>
      <c r="AS12" s="1">
        <v>3671</v>
      </c>
      <c r="AT12" s="1">
        <v>3189</v>
      </c>
      <c r="AU12" s="1">
        <v>3310</v>
      </c>
      <c r="AV12" s="1">
        <v>3225</v>
      </c>
      <c r="AW12" s="1">
        <v>3661</v>
      </c>
      <c r="AX12" s="1">
        <v>3460</v>
      </c>
      <c r="AY12" s="1">
        <v>2906</v>
      </c>
      <c r="AZ12" s="1">
        <v>3219</v>
      </c>
      <c r="BA12" s="1">
        <v>3163</v>
      </c>
      <c r="BB12" s="1">
        <v>3185</v>
      </c>
      <c r="BC12" s="1">
        <v>3162</v>
      </c>
      <c r="BD12" s="1">
        <v>3016</v>
      </c>
      <c r="BE12" s="1">
        <v>3378</v>
      </c>
      <c r="BF12" s="1">
        <v>3345</v>
      </c>
      <c r="BG12" s="1">
        <v>3143</v>
      </c>
      <c r="BH12" s="1">
        <v>3354</v>
      </c>
      <c r="BI12" s="1">
        <v>3401</v>
      </c>
      <c r="BJ12" s="1">
        <v>3346</v>
      </c>
      <c r="BK12" s="1">
        <v>3627</v>
      </c>
      <c r="BL12" s="1">
        <v>3438</v>
      </c>
      <c r="BM12" s="1">
        <v>3185</v>
      </c>
      <c r="BN12" s="1">
        <v>3430</v>
      </c>
      <c r="BO12" s="1">
        <v>3129</v>
      </c>
      <c r="BP12" s="1">
        <v>3410</v>
      </c>
      <c r="BQ12" s="1">
        <v>3414</v>
      </c>
      <c r="BR12" s="1">
        <v>3400</v>
      </c>
      <c r="BS12" s="1">
        <v>3353</v>
      </c>
      <c r="BT12" s="1">
        <v>3306</v>
      </c>
      <c r="BU12" s="1">
        <v>3002</v>
      </c>
      <c r="BV12" s="1">
        <v>3406</v>
      </c>
      <c r="BW12" s="1">
        <v>2984</v>
      </c>
      <c r="BX12" s="1">
        <v>2863</v>
      </c>
      <c r="BY12" s="1">
        <v>3383</v>
      </c>
      <c r="BZ12" s="1">
        <v>3674</v>
      </c>
      <c r="CA12" s="1">
        <v>3412</v>
      </c>
      <c r="CB12" s="1">
        <v>3356</v>
      </c>
      <c r="CC12" s="1">
        <v>2986</v>
      </c>
      <c r="CD12" s="1">
        <v>3401</v>
      </c>
      <c r="CE12" s="1">
        <v>3000</v>
      </c>
      <c r="CF12" s="1">
        <v>4168</v>
      </c>
      <c r="CG12" s="1">
        <v>3277</v>
      </c>
      <c r="CH12" s="1">
        <v>3380</v>
      </c>
      <c r="CI12" s="1">
        <v>3333</v>
      </c>
      <c r="CJ12" s="1">
        <v>3338</v>
      </c>
      <c r="CK12" s="1">
        <v>3315</v>
      </c>
      <c r="CL12" s="1">
        <v>3317</v>
      </c>
      <c r="CM12" s="1">
        <v>3373</v>
      </c>
      <c r="CN12" s="1">
        <v>3345</v>
      </c>
      <c r="CO12" s="1">
        <v>2895</v>
      </c>
      <c r="CP12" s="1">
        <v>3200</v>
      </c>
      <c r="CQ12" s="1">
        <v>3125</v>
      </c>
      <c r="CR12" s="1">
        <v>2842</v>
      </c>
      <c r="CS12" s="1">
        <v>2845</v>
      </c>
      <c r="CT12" s="1">
        <v>3399</v>
      </c>
      <c r="CU12" s="1">
        <v>3423</v>
      </c>
      <c r="CV12" s="1">
        <v>3327</v>
      </c>
      <c r="CW12" s="1">
        <v>3555</v>
      </c>
      <c r="CX12" s="1">
        <v>3413</v>
      </c>
      <c r="CY12" s="1">
        <v>3390</v>
      </c>
    </row>
    <row r="13" spans="1:103" x14ac:dyDescent="0.25">
      <c r="A13" s="1">
        <f t="shared" si="3"/>
        <v>2796.18</v>
      </c>
      <c r="B13" s="1">
        <f t="shared" si="4"/>
        <v>277.5847755191196</v>
      </c>
      <c r="C13" s="1">
        <f t="shared" si="5"/>
        <v>2805</v>
      </c>
      <c r="D13" s="1">
        <v>2810</v>
      </c>
      <c r="E13" s="1">
        <v>2783</v>
      </c>
      <c r="F13" s="1">
        <v>2876</v>
      </c>
      <c r="G13" s="1">
        <v>2452</v>
      </c>
      <c r="H13" s="1">
        <v>2650</v>
      </c>
      <c r="I13" s="1">
        <v>2766</v>
      </c>
      <c r="J13" s="1">
        <v>2867</v>
      </c>
      <c r="K13" s="1">
        <v>2848</v>
      </c>
      <c r="L13" s="1">
        <v>3113</v>
      </c>
      <c r="M13" s="1">
        <v>2942</v>
      </c>
      <c r="N13" s="1">
        <v>2451</v>
      </c>
      <c r="O13" s="1">
        <v>2734</v>
      </c>
      <c r="P13" s="1">
        <v>2349</v>
      </c>
      <c r="Q13" s="1">
        <v>3451</v>
      </c>
      <c r="R13" s="1">
        <v>2869</v>
      </c>
      <c r="S13" s="1">
        <v>2854</v>
      </c>
      <c r="T13" s="1">
        <v>3676</v>
      </c>
      <c r="U13" s="1">
        <v>3822</v>
      </c>
      <c r="V13" s="1">
        <v>3613</v>
      </c>
      <c r="W13" s="1">
        <v>2632</v>
      </c>
      <c r="X13" s="1">
        <v>2859</v>
      </c>
      <c r="Y13" s="1">
        <v>2365</v>
      </c>
      <c r="Z13" s="1">
        <v>2841</v>
      </c>
      <c r="AA13" s="1">
        <v>2883</v>
      </c>
      <c r="AB13" s="1">
        <v>2821</v>
      </c>
      <c r="AC13" s="1">
        <v>2913</v>
      </c>
      <c r="AD13" s="1">
        <v>2831</v>
      </c>
      <c r="AE13" s="1">
        <v>2671</v>
      </c>
      <c r="AF13" s="1">
        <v>2645</v>
      </c>
      <c r="AG13" s="1">
        <v>2536</v>
      </c>
      <c r="AH13" s="1">
        <v>2624</v>
      </c>
      <c r="AI13" s="1">
        <v>2592</v>
      </c>
      <c r="AJ13" s="1">
        <v>2719</v>
      </c>
      <c r="AK13" s="1">
        <v>3537</v>
      </c>
      <c r="AL13" s="1">
        <v>2793</v>
      </c>
      <c r="AM13" s="1">
        <v>2671</v>
      </c>
      <c r="AN13" s="1">
        <v>2666</v>
      </c>
      <c r="AO13" s="1">
        <v>2877</v>
      </c>
      <c r="AP13" s="1">
        <v>2848</v>
      </c>
      <c r="AQ13" s="1">
        <v>2816</v>
      </c>
      <c r="AR13" s="1">
        <v>2805</v>
      </c>
      <c r="AS13" s="1">
        <v>2839</v>
      </c>
      <c r="AT13" s="1">
        <v>2541</v>
      </c>
      <c r="AU13" s="1">
        <v>2495</v>
      </c>
      <c r="AV13" s="1">
        <v>2625</v>
      </c>
      <c r="AW13" s="1">
        <v>3753</v>
      </c>
      <c r="AX13" s="1">
        <v>2773</v>
      </c>
      <c r="AY13" s="1">
        <v>2858</v>
      </c>
      <c r="AZ13" s="1">
        <v>2469</v>
      </c>
      <c r="BA13" s="1">
        <v>2828</v>
      </c>
      <c r="BB13" s="1">
        <v>2809</v>
      </c>
      <c r="BC13" s="1">
        <v>2518</v>
      </c>
      <c r="BD13" s="1">
        <v>2864</v>
      </c>
      <c r="BE13" s="1">
        <v>2703</v>
      </c>
      <c r="BF13" s="1">
        <v>2823</v>
      </c>
      <c r="BG13" s="1">
        <v>2866</v>
      </c>
      <c r="BH13" s="1">
        <v>2780</v>
      </c>
      <c r="BI13" s="1">
        <v>2884</v>
      </c>
      <c r="BJ13" s="1">
        <v>2635</v>
      </c>
      <c r="BK13" s="1">
        <v>2875</v>
      </c>
      <c r="BL13" s="1">
        <v>2938</v>
      </c>
      <c r="BM13" s="1">
        <v>2842</v>
      </c>
      <c r="BN13" s="1">
        <v>2574</v>
      </c>
      <c r="BO13" s="1">
        <v>2806</v>
      </c>
      <c r="BP13" s="1">
        <v>2693</v>
      </c>
      <c r="BQ13" s="1">
        <v>2781</v>
      </c>
      <c r="BR13" s="1">
        <v>2842</v>
      </c>
      <c r="BS13" s="1">
        <v>2846</v>
      </c>
      <c r="BT13" s="1">
        <v>2885</v>
      </c>
      <c r="BU13" s="1">
        <v>2873</v>
      </c>
      <c r="BV13" s="1">
        <v>3164</v>
      </c>
      <c r="BW13" s="1">
        <v>3050</v>
      </c>
      <c r="BX13" s="1">
        <v>2787</v>
      </c>
      <c r="BY13" s="1">
        <v>2805</v>
      </c>
      <c r="BZ13" s="1">
        <v>2896</v>
      </c>
      <c r="CA13" s="1">
        <v>3253</v>
      </c>
      <c r="CB13" s="1">
        <v>2817</v>
      </c>
      <c r="CC13" s="1">
        <v>2852</v>
      </c>
      <c r="CD13" s="1">
        <v>2876</v>
      </c>
      <c r="CE13" s="1">
        <v>2564</v>
      </c>
      <c r="CF13" s="1">
        <v>2848</v>
      </c>
      <c r="CG13" s="1">
        <v>2794</v>
      </c>
      <c r="CH13" s="1">
        <v>2481</v>
      </c>
      <c r="CI13" s="1">
        <v>2651</v>
      </c>
      <c r="CJ13" s="1">
        <v>2736</v>
      </c>
      <c r="CK13" s="1">
        <v>2475</v>
      </c>
      <c r="CL13" s="1">
        <v>2637</v>
      </c>
      <c r="CM13" s="1">
        <v>2614</v>
      </c>
      <c r="CN13" s="1">
        <v>2643</v>
      </c>
      <c r="CO13" s="1">
        <v>2362</v>
      </c>
      <c r="CP13" s="1">
        <v>2501</v>
      </c>
      <c r="CQ13" s="1">
        <v>2381</v>
      </c>
      <c r="CR13" s="1">
        <v>2901</v>
      </c>
      <c r="CS13" s="1">
        <v>2492</v>
      </c>
      <c r="CT13" s="1">
        <v>2348</v>
      </c>
      <c r="CU13" s="1">
        <v>2608</v>
      </c>
      <c r="CV13" s="1">
        <v>2741</v>
      </c>
      <c r="CW13" s="1">
        <v>2619</v>
      </c>
      <c r="CX13" s="1">
        <v>3090</v>
      </c>
      <c r="CY13" s="1">
        <v>2743</v>
      </c>
    </row>
    <row r="14" spans="1:103" x14ac:dyDescent="0.25">
      <c r="A14" s="1">
        <f t="shared" si="3"/>
        <v>2244.17</v>
      </c>
      <c r="B14" s="1">
        <f t="shared" si="4"/>
        <v>210.38954608059785</v>
      </c>
      <c r="C14" s="1">
        <f t="shared" si="5"/>
        <v>2288.5</v>
      </c>
      <c r="D14" s="1">
        <v>1881</v>
      </c>
      <c r="E14" s="1">
        <v>2262</v>
      </c>
      <c r="F14" s="1">
        <v>1846</v>
      </c>
      <c r="G14" s="1">
        <v>2406</v>
      </c>
      <c r="H14" s="1">
        <v>2376</v>
      </c>
      <c r="I14" s="1">
        <v>1870</v>
      </c>
      <c r="J14" s="1">
        <v>2358</v>
      </c>
      <c r="K14" s="1">
        <v>2391</v>
      </c>
      <c r="L14" s="1">
        <v>2360</v>
      </c>
      <c r="M14" s="1">
        <v>2007</v>
      </c>
      <c r="N14" s="1">
        <v>2289</v>
      </c>
      <c r="O14" s="1">
        <v>2016</v>
      </c>
      <c r="P14" s="1">
        <v>2327</v>
      </c>
      <c r="Q14" s="1">
        <v>2481</v>
      </c>
      <c r="R14" s="1">
        <v>1973</v>
      </c>
      <c r="S14" s="1">
        <v>2141</v>
      </c>
      <c r="T14" s="1">
        <v>2191</v>
      </c>
      <c r="U14" s="1">
        <v>2394</v>
      </c>
      <c r="V14" s="1">
        <v>2343</v>
      </c>
      <c r="W14" s="1">
        <v>2311</v>
      </c>
      <c r="X14" s="1">
        <v>2288</v>
      </c>
      <c r="Y14" s="1">
        <v>2482</v>
      </c>
      <c r="Z14" s="1">
        <v>2358</v>
      </c>
      <c r="AA14" s="1">
        <v>1999</v>
      </c>
      <c r="AB14" s="1">
        <v>2167</v>
      </c>
      <c r="AC14" s="1">
        <v>2311</v>
      </c>
      <c r="AD14" s="1">
        <v>2219</v>
      </c>
      <c r="AE14" s="1">
        <v>2418</v>
      </c>
      <c r="AF14" s="1">
        <v>2005</v>
      </c>
      <c r="AG14" s="1">
        <v>2155</v>
      </c>
      <c r="AH14" s="1">
        <v>1990</v>
      </c>
      <c r="AI14" s="1">
        <v>2285</v>
      </c>
      <c r="AJ14" s="1">
        <v>2278</v>
      </c>
      <c r="AK14" s="1">
        <v>2123</v>
      </c>
      <c r="AL14" s="1">
        <v>2177</v>
      </c>
      <c r="AM14" s="1">
        <v>1811</v>
      </c>
      <c r="AN14" s="1">
        <v>2238</v>
      </c>
      <c r="AO14" s="1">
        <v>2149</v>
      </c>
      <c r="AP14" s="1">
        <v>1926</v>
      </c>
      <c r="AQ14" s="1">
        <v>2533</v>
      </c>
      <c r="AR14" s="1">
        <v>2266</v>
      </c>
      <c r="AS14" s="1">
        <v>2328</v>
      </c>
      <c r="AT14" s="1">
        <v>2399</v>
      </c>
      <c r="AU14" s="1">
        <v>1984</v>
      </c>
      <c r="AV14" s="1">
        <v>2429</v>
      </c>
      <c r="AW14" s="1">
        <v>2406</v>
      </c>
      <c r="AX14" s="1">
        <v>1853</v>
      </c>
      <c r="AY14" s="1">
        <v>1905</v>
      </c>
      <c r="AZ14" s="1">
        <v>2267</v>
      </c>
      <c r="BA14" s="1">
        <v>2367</v>
      </c>
      <c r="BB14" s="1">
        <v>2401</v>
      </c>
      <c r="BC14" s="1">
        <v>2335</v>
      </c>
      <c r="BD14" s="1">
        <v>1990</v>
      </c>
      <c r="BE14" s="1">
        <v>2195</v>
      </c>
      <c r="BF14" s="1">
        <v>2214</v>
      </c>
      <c r="BG14" s="1">
        <v>2479</v>
      </c>
      <c r="BH14" s="1">
        <v>2162</v>
      </c>
      <c r="BI14" s="1">
        <v>2387</v>
      </c>
      <c r="BJ14" s="1">
        <v>2384</v>
      </c>
      <c r="BK14" s="1">
        <v>2366</v>
      </c>
      <c r="BL14" s="1">
        <v>2440</v>
      </c>
      <c r="BM14" s="1">
        <v>2327</v>
      </c>
      <c r="BN14" s="1">
        <v>2349</v>
      </c>
      <c r="BO14" s="1">
        <v>2219</v>
      </c>
      <c r="BP14" s="1">
        <v>2361</v>
      </c>
      <c r="BQ14" s="1">
        <v>1869</v>
      </c>
      <c r="BR14" s="1">
        <v>2404</v>
      </c>
      <c r="BS14" s="1">
        <v>2272</v>
      </c>
      <c r="BT14" s="1">
        <v>2361</v>
      </c>
      <c r="BU14" s="1">
        <v>2312</v>
      </c>
      <c r="BV14" s="1">
        <v>2922</v>
      </c>
      <c r="BW14" s="1">
        <v>2325</v>
      </c>
      <c r="BX14" s="1">
        <v>2308</v>
      </c>
      <c r="BY14" s="1">
        <v>2154</v>
      </c>
      <c r="BZ14" s="1">
        <v>2171</v>
      </c>
      <c r="CA14" s="1">
        <v>2172</v>
      </c>
      <c r="CB14" s="1">
        <v>1906</v>
      </c>
      <c r="CC14" s="1">
        <v>2213</v>
      </c>
      <c r="CD14" s="1">
        <v>2257</v>
      </c>
      <c r="CE14" s="1">
        <v>2331</v>
      </c>
      <c r="CF14" s="1">
        <v>1985</v>
      </c>
      <c r="CG14" s="1">
        <v>2427</v>
      </c>
      <c r="CH14" s="1">
        <v>2304</v>
      </c>
      <c r="CI14" s="1">
        <v>2479</v>
      </c>
      <c r="CJ14" s="1">
        <v>2477</v>
      </c>
      <c r="CK14" s="1">
        <v>2259</v>
      </c>
      <c r="CL14" s="1">
        <v>2450</v>
      </c>
      <c r="CM14" s="1">
        <v>1892</v>
      </c>
      <c r="CN14" s="1">
        <v>2656</v>
      </c>
      <c r="CO14" s="1">
        <v>2458</v>
      </c>
      <c r="CP14" s="1">
        <v>2177</v>
      </c>
      <c r="CQ14" s="1">
        <v>2158</v>
      </c>
      <c r="CR14" s="1">
        <v>2703</v>
      </c>
      <c r="CS14" s="1">
        <v>1856</v>
      </c>
      <c r="CT14" s="1">
        <v>1847</v>
      </c>
      <c r="CU14" s="1">
        <v>2418</v>
      </c>
      <c r="CV14" s="1">
        <v>2363</v>
      </c>
      <c r="CW14" s="1">
        <v>2380</v>
      </c>
      <c r="CX14" s="1">
        <v>1834</v>
      </c>
      <c r="CY14" s="1">
        <v>2369</v>
      </c>
    </row>
    <row r="15" spans="1:103" x14ac:dyDescent="0.25">
      <c r="A15" s="1">
        <f t="shared" si="3"/>
        <v>1800.63</v>
      </c>
      <c r="B15" s="1">
        <f t="shared" si="4"/>
        <v>190.95421728780957</v>
      </c>
      <c r="C15" s="1">
        <f t="shared" si="5"/>
        <v>1861</v>
      </c>
      <c r="D15" s="1">
        <v>1682</v>
      </c>
      <c r="E15" s="1">
        <v>1861</v>
      </c>
      <c r="F15" s="1">
        <v>1691</v>
      </c>
      <c r="G15" s="1">
        <v>1940</v>
      </c>
      <c r="H15" s="1">
        <v>1511</v>
      </c>
      <c r="I15" s="1">
        <v>1975</v>
      </c>
      <c r="J15" s="1">
        <v>1856</v>
      </c>
      <c r="K15" s="1">
        <v>1920</v>
      </c>
      <c r="L15" s="1">
        <v>1564</v>
      </c>
      <c r="M15" s="1">
        <v>1805</v>
      </c>
      <c r="N15" s="1">
        <v>1505</v>
      </c>
      <c r="O15" s="1">
        <v>1390</v>
      </c>
      <c r="P15" s="1">
        <v>1907</v>
      </c>
      <c r="Q15" s="1">
        <v>1909</v>
      </c>
      <c r="R15" s="1">
        <v>1507</v>
      </c>
      <c r="S15" s="1">
        <v>1938</v>
      </c>
      <c r="T15" s="1">
        <v>1897</v>
      </c>
      <c r="U15" s="1">
        <v>1916</v>
      </c>
      <c r="V15" s="1">
        <v>1894</v>
      </c>
      <c r="W15" s="1">
        <v>1921</v>
      </c>
      <c r="X15" s="1">
        <v>1540</v>
      </c>
      <c r="Y15" s="1">
        <v>1939</v>
      </c>
      <c r="Z15" s="1">
        <v>1520</v>
      </c>
      <c r="AA15" s="1">
        <v>1940</v>
      </c>
      <c r="AB15" s="1">
        <v>1507</v>
      </c>
      <c r="AC15" s="1">
        <v>1935</v>
      </c>
      <c r="AD15" s="1">
        <v>1809</v>
      </c>
      <c r="AE15" s="1">
        <v>1810</v>
      </c>
      <c r="AF15" s="1">
        <v>1661</v>
      </c>
      <c r="AG15" s="1">
        <v>2133</v>
      </c>
      <c r="AH15" s="1">
        <v>2183</v>
      </c>
      <c r="AI15" s="1">
        <v>1832</v>
      </c>
      <c r="AJ15" s="1">
        <v>1897</v>
      </c>
      <c r="AK15" s="1">
        <v>2193</v>
      </c>
      <c r="AL15" s="1">
        <v>1929</v>
      </c>
      <c r="AM15" s="1">
        <v>1922</v>
      </c>
      <c r="AN15" s="1">
        <v>1857</v>
      </c>
      <c r="AO15" s="1">
        <v>1891</v>
      </c>
      <c r="AP15" s="1">
        <v>1523</v>
      </c>
      <c r="AQ15" s="1">
        <v>1396</v>
      </c>
      <c r="AR15" s="1">
        <v>1652</v>
      </c>
      <c r="AS15" s="1">
        <v>1420</v>
      </c>
      <c r="AT15" s="1">
        <v>1755</v>
      </c>
      <c r="AU15" s="1">
        <v>1899</v>
      </c>
      <c r="AV15" s="1">
        <v>1834</v>
      </c>
      <c r="AW15" s="1">
        <v>1720</v>
      </c>
      <c r="AX15" s="1">
        <v>1866</v>
      </c>
      <c r="AY15" s="1">
        <v>2109</v>
      </c>
      <c r="AZ15" s="1">
        <v>1833</v>
      </c>
      <c r="BA15" s="1">
        <v>1539</v>
      </c>
      <c r="BB15" s="1">
        <v>1520</v>
      </c>
      <c r="BC15" s="1">
        <v>1902</v>
      </c>
      <c r="BD15" s="1">
        <v>1445</v>
      </c>
      <c r="BE15" s="1">
        <v>1738</v>
      </c>
      <c r="BF15" s="1">
        <v>1882</v>
      </c>
      <c r="BG15" s="1">
        <v>1861</v>
      </c>
      <c r="BH15" s="1">
        <v>1696</v>
      </c>
      <c r="BI15" s="1">
        <v>1816</v>
      </c>
      <c r="BJ15" s="1">
        <v>1926</v>
      </c>
      <c r="BK15" s="1">
        <v>1923</v>
      </c>
      <c r="BL15" s="1">
        <v>1925</v>
      </c>
      <c r="BM15" s="1">
        <v>1523</v>
      </c>
      <c r="BN15" s="1">
        <v>1913</v>
      </c>
      <c r="BO15" s="1">
        <v>1892</v>
      </c>
      <c r="BP15" s="1">
        <v>2131</v>
      </c>
      <c r="BQ15" s="1">
        <v>1824</v>
      </c>
      <c r="BR15" s="1">
        <v>1802</v>
      </c>
      <c r="BS15" s="1">
        <v>1938</v>
      </c>
      <c r="BT15" s="1">
        <v>1900</v>
      </c>
      <c r="BU15" s="1">
        <v>1909</v>
      </c>
      <c r="BV15" s="1">
        <v>1903</v>
      </c>
      <c r="BW15" s="1">
        <v>1894</v>
      </c>
      <c r="BX15" s="1">
        <v>1729</v>
      </c>
      <c r="BY15" s="1">
        <v>2209</v>
      </c>
      <c r="BZ15" s="1">
        <v>1541</v>
      </c>
      <c r="CA15" s="1">
        <v>1544</v>
      </c>
      <c r="CB15" s="1">
        <v>1809</v>
      </c>
      <c r="CC15" s="1">
        <v>1820</v>
      </c>
      <c r="CD15" s="1">
        <v>1446</v>
      </c>
      <c r="CE15" s="1">
        <v>1817</v>
      </c>
      <c r="CF15" s="1">
        <v>1528</v>
      </c>
      <c r="CG15" s="1">
        <v>1503</v>
      </c>
      <c r="CH15" s="1">
        <v>1915</v>
      </c>
      <c r="CI15" s="1">
        <v>1897</v>
      </c>
      <c r="CJ15" s="1">
        <v>1943</v>
      </c>
      <c r="CK15" s="1">
        <v>1906</v>
      </c>
      <c r="CL15" s="1">
        <v>1937</v>
      </c>
      <c r="CM15" s="1">
        <v>1908</v>
      </c>
      <c r="CN15" s="1">
        <v>1499</v>
      </c>
      <c r="CO15" s="1">
        <v>1687</v>
      </c>
      <c r="CP15" s="1">
        <v>1862</v>
      </c>
      <c r="CQ15" s="1">
        <v>1699</v>
      </c>
      <c r="CR15" s="1">
        <v>1937</v>
      </c>
      <c r="CS15" s="1">
        <v>2156</v>
      </c>
      <c r="CT15" s="1">
        <v>1962</v>
      </c>
      <c r="CU15" s="1">
        <v>1812</v>
      </c>
      <c r="CV15" s="1">
        <v>1533</v>
      </c>
      <c r="CW15" s="1">
        <v>1782</v>
      </c>
      <c r="CX15" s="1">
        <v>1893</v>
      </c>
      <c r="CY15" s="1">
        <v>1893</v>
      </c>
    </row>
    <row r="16" spans="1:103" x14ac:dyDescent="0.25">
      <c r="A16" s="1">
        <f t="shared" si="3"/>
        <v>352.33</v>
      </c>
      <c r="B16" s="1">
        <f t="shared" si="4"/>
        <v>114.65051722517434</v>
      </c>
      <c r="C16" s="1">
        <f t="shared" si="5"/>
        <v>427.5</v>
      </c>
      <c r="D16" s="1">
        <v>435</v>
      </c>
      <c r="E16" s="1">
        <v>433</v>
      </c>
      <c r="F16" s="1">
        <v>189</v>
      </c>
      <c r="G16" s="1">
        <v>433</v>
      </c>
      <c r="H16" s="1">
        <v>447</v>
      </c>
      <c r="I16" s="1">
        <v>209</v>
      </c>
      <c r="J16" s="1">
        <v>434</v>
      </c>
      <c r="K16" s="1">
        <v>211</v>
      </c>
      <c r="L16" s="1">
        <v>440</v>
      </c>
      <c r="M16" s="1">
        <v>430</v>
      </c>
      <c r="N16" s="1">
        <v>435</v>
      </c>
      <c r="O16" s="1">
        <v>198</v>
      </c>
      <c r="P16" s="1">
        <v>446</v>
      </c>
      <c r="Q16" s="1">
        <v>439</v>
      </c>
      <c r="R16" s="1">
        <v>436</v>
      </c>
      <c r="S16" s="1">
        <v>432</v>
      </c>
      <c r="T16" s="1">
        <v>428</v>
      </c>
      <c r="U16" s="1">
        <v>466</v>
      </c>
      <c r="V16" s="1">
        <v>438</v>
      </c>
      <c r="W16" s="1">
        <v>206</v>
      </c>
      <c r="X16" s="1">
        <v>417</v>
      </c>
      <c r="Y16" s="1">
        <v>445</v>
      </c>
      <c r="Z16" s="1">
        <v>419</v>
      </c>
      <c r="AA16" s="1">
        <v>189</v>
      </c>
      <c r="AB16" s="1">
        <v>192</v>
      </c>
      <c r="AC16" s="1">
        <v>191</v>
      </c>
      <c r="AD16" s="1">
        <v>190</v>
      </c>
      <c r="AE16" s="1">
        <v>196</v>
      </c>
      <c r="AF16" s="1">
        <v>432</v>
      </c>
      <c r="AG16" s="1">
        <v>190</v>
      </c>
      <c r="AH16" s="1">
        <v>426</v>
      </c>
      <c r="AI16" s="1">
        <v>425</v>
      </c>
      <c r="AJ16" s="1">
        <v>207</v>
      </c>
      <c r="AK16" s="1">
        <v>195</v>
      </c>
      <c r="AL16" s="1">
        <v>438</v>
      </c>
      <c r="AM16" s="1">
        <v>436</v>
      </c>
      <c r="AN16" s="1">
        <v>212</v>
      </c>
      <c r="AO16" s="1">
        <v>441</v>
      </c>
      <c r="AP16" s="1">
        <v>444</v>
      </c>
      <c r="AQ16" s="1">
        <v>210</v>
      </c>
      <c r="AR16" s="1">
        <v>187</v>
      </c>
      <c r="AS16" s="1">
        <v>421</v>
      </c>
      <c r="AT16" s="1">
        <v>195</v>
      </c>
      <c r="AU16" s="1">
        <v>196</v>
      </c>
      <c r="AV16" s="1">
        <v>185</v>
      </c>
      <c r="AW16" s="1">
        <v>417</v>
      </c>
      <c r="AX16" s="1">
        <v>435</v>
      </c>
      <c r="AY16" s="1">
        <v>206</v>
      </c>
      <c r="AZ16" s="1">
        <v>427</v>
      </c>
      <c r="BA16" s="1">
        <v>190</v>
      </c>
      <c r="BB16" s="1">
        <v>427</v>
      </c>
      <c r="BC16" s="1">
        <v>190</v>
      </c>
      <c r="BD16" s="1">
        <v>419</v>
      </c>
      <c r="BE16" s="1">
        <v>441</v>
      </c>
      <c r="BF16" s="1">
        <v>439</v>
      </c>
      <c r="BG16" s="1">
        <v>437</v>
      </c>
      <c r="BH16" s="1">
        <v>203</v>
      </c>
      <c r="BI16" s="1">
        <v>440</v>
      </c>
      <c r="BJ16" s="1">
        <v>436</v>
      </c>
      <c r="BK16" s="1">
        <v>441</v>
      </c>
      <c r="BL16" s="1">
        <v>435</v>
      </c>
      <c r="BM16" s="1">
        <v>425</v>
      </c>
      <c r="BN16" s="1">
        <v>185</v>
      </c>
      <c r="BO16" s="1">
        <v>548</v>
      </c>
      <c r="BP16" s="1">
        <v>432</v>
      </c>
      <c r="BQ16" s="1">
        <v>435</v>
      </c>
      <c r="BR16" s="1">
        <v>442</v>
      </c>
      <c r="BS16" s="1">
        <v>217</v>
      </c>
      <c r="BT16" s="1">
        <v>204</v>
      </c>
      <c r="BU16" s="1">
        <v>440</v>
      </c>
      <c r="BV16" s="1">
        <v>215</v>
      </c>
      <c r="BW16" s="1">
        <v>438</v>
      </c>
      <c r="BX16" s="1">
        <v>418</v>
      </c>
      <c r="BY16" s="1">
        <v>449</v>
      </c>
      <c r="BZ16" s="1">
        <v>433</v>
      </c>
      <c r="CA16" s="1">
        <v>446</v>
      </c>
      <c r="CB16" s="1">
        <v>425</v>
      </c>
      <c r="CC16" s="1">
        <v>432</v>
      </c>
      <c r="CD16" s="1">
        <v>193</v>
      </c>
      <c r="CE16" s="1">
        <v>399</v>
      </c>
      <c r="CF16" s="1">
        <v>438</v>
      </c>
      <c r="CG16" s="1">
        <v>441</v>
      </c>
      <c r="CH16" s="1">
        <v>441</v>
      </c>
      <c r="CI16" s="1">
        <v>201</v>
      </c>
      <c r="CJ16" s="1">
        <v>390</v>
      </c>
      <c r="CK16" s="1">
        <v>188</v>
      </c>
      <c r="CL16" s="1">
        <v>185</v>
      </c>
      <c r="CM16" s="1">
        <v>406</v>
      </c>
      <c r="CN16" s="1">
        <v>205</v>
      </c>
      <c r="CO16" s="1">
        <v>444</v>
      </c>
      <c r="CP16" s="1">
        <v>430</v>
      </c>
      <c r="CQ16" s="1">
        <v>452</v>
      </c>
      <c r="CR16" s="1">
        <v>192</v>
      </c>
      <c r="CS16" s="1">
        <v>437</v>
      </c>
      <c r="CT16" s="1">
        <v>436</v>
      </c>
      <c r="CU16" s="1">
        <v>441</v>
      </c>
      <c r="CV16" s="1">
        <v>445</v>
      </c>
      <c r="CW16" s="1">
        <v>198</v>
      </c>
      <c r="CX16" s="1">
        <v>445</v>
      </c>
      <c r="CY16" s="1">
        <v>195</v>
      </c>
    </row>
    <row r="17" spans="1:103" x14ac:dyDescent="0.25">
      <c r="A17" s="1">
        <f t="shared" si="3"/>
        <v>1562.8</v>
      </c>
      <c r="B17" s="1">
        <f t="shared" si="4"/>
        <v>223.43348003376752</v>
      </c>
      <c r="C17" s="1">
        <f t="shared" si="5"/>
        <v>1548.5</v>
      </c>
      <c r="D17" s="1">
        <v>1520</v>
      </c>
      <c r="E17" s="1">
        <v>1679</v>
      </c>
      <c r="F17" s="1">
        <v>1759</v>
      </c>
      <c r="G17" s="1">
        <v>1671</v>
      </c>
      <c r="H17" s="1">
        <v>1507</v>
      </c>
      <c r="I17" s="1">
        <v>1440</v>
      </c>
      <c r="J17" s="1">
        <v>1560</v>
      </c>
      <c r="K17" s="1">
        <v>1737</v>
      </c>
      <c r="L17" s="1">
        <v>1775</v>
      </c>
      <c r="M17" s="1">
        <v>1332</v>
      </c>
      <c r="N17" s="1">
        <v>1731</v>
      </c>
      <c r="O17" s="1">
        <v>1504</v>
      </c>
      <c r="P17" s="1">
        <v>1688</v>
      </c>
      <c r="Q17" s="1">
        <v>1621</v>
      </c>
      <c r="R17" s="1">
        <v>1641</v>
      </c>
      <c r="S17" s="1">
        <v>1493</v>
      </c>
      <c r="T17" s="1">
        <v>1192</v>
      </c>
      <c r="U17" s="1">
        <v>1476</v>
      </c>
      <c r="V17" s="1">
        <v>1321</v>
      </c>
      <c r="W17" s="1">
        <v>1245</v>
      </c>
      <c r="X17" s="1">
        <v>1654</v>
      </c>
      <c r="Y17" s="1">
        <v>2051</v>
      </c>
      <c r="Z17" s="1">
        <v>1326</v>
      </c>
      <c r="AA17" s="1">
        <v>1675</v>
      </c>
      <c r="AB17" s="1">
        <v>1480</v>
      </c>
      <c r="AC17" s="1">
        <v>1682</v>
      </c>
      <c r="AD17" s="1">
        <v>1503</v>
      </c>
      <c r="AE17" s="1">
        <v>1505</v>
      </c>
      <c r="AF17" s="1">
        <v>1362</v>
      </c>
      <c r="AG17" s="1">
        <v>1677</v>
      </c>
      <c r="AH17" s="1">
        <v>1754</v>
      </c>
      <c r="AI17" s="1">
        <v>1685</v>
      </c>
      <c r="AJ17" s="1">
        <v>1537</v>
      </c>
      <c r="AK17" s="1">
        <v>1747</v>
      </c>
      <c r="AL17" s="1">
        <v>1476</v>
      </c>
      <c r="AM17" s="1">
        <v>1362</v>
      </c>
      <c r="AN17" s="1">
        <v>1613</v>
      </c>
      <c r="AO17" s="1">
        <v>1248</v>
      </c>
      <c r="AP17" s="1">
        <v>1713</v>
      </c>
      <c r="AQ17" s="1">
        <v>1641</v>
      </c>
      <c r="AR17" s="1">
        <v>1200</v>
      </c>
      <c r="AS17" s="1">
        <v>1584</v>
      </c>
      <c r="AT17" s="1">
        <v>1964</v>
      </c>
      <c r="AU17" s="1">
        <v>1365</v>
      </c>
      <c r="AV17" s="1">
        <v>1592</v>
      </c>
      <c r="AW17" s="1">
        <v>1477</v>
      </c>
      <c r="AX17" s="1">
        <v>2284</v>
      </c>
      <c r="AY17" s="1">
        <v>1225</v>
      </c>
      <c r="AZ17" s="1">
        <v>1361</v>
      </c>
      <c r="BA17" s="1">
        <v>1214</v>
      </c>
      <c r="BB17" s="1">
        <v>1725</v>
      </c>
      <c r="BC17" s="1">
        <v>1521</v>
      </c>
      <c r="BD17" s="1">
        <v>1745</v>
      </c>
      <c r="BE17" s="1">
        <v>1492</v>
      </c>
      <c r="BF17" s="1">
        <v>1953</v>
      </c>
      <c r="BG17" s="1">
        <v>1364</v>
      </c>
      <c r="BH17" s="1">
        <v>1593</v>
      </c>
      <c r="BI17" s="1">
        <v>1210</v>
      </c>
      <c r="BJ17" s="1">
        <v>1466</v>
      </c>
      <c r="BK17" s="1">
        <v>1728</v>
      </c>
      <c r="BL17" s="1">
        <v>1527</v>
      </c>
      <c r="BM17" s="1">
        <v>1717</v>
      </c>
      <c r="BN17" s="1">
        <v>1471</v>
      </c>
      <c r="BO17" s="1">
        <v>1468</v>
      </c>
      <c r="BP17" s="1">
        <v>1680</v>
      </c>
      <c r="BQ17" s="1">
        <v>1641</v>
      </c>
      <c r="BR17" s="1">
        <v>1196</v>
      </c>
      <c r="BS17" s="1">
        <v>1248</v>
      </c>
      <c r="BT17" s="1">
        <v>1250</v>
      </c>
      <c r="BU17" s="1">
        <v>1499</v>
      </c>
      <c r="BV17" s="1">
        <v>1899</v>
      </c>
      <c r="BW17" s="1">
        <v>1684</v>
      </c>
      <c r="BX17" s="1">
        <v>1731</v>
      </c>
      <c r="BY17" s="1">
        <v>1210</v>
      </c>
      <c r="BZ17" s="1">
        <v>1244</v>
      </c>
      <c r="CA17" s="1">
        <v>1229</v>
      </c>
      <c r="CB17" s="1">
        <v>1324</v>
      </c>
      <c r="CC17" s="1">
        <v>1199</v>
      </c>
      <c r="CD17" s="1">
        <v>1946</v>
      </c>
      <c r="CE17" s="1">
        <v>1692</v>
      </c>
      <c r="CF17" s="1">
        <v>1476</v>
      </c>
      <c r="CG17" s="1">
        <v>1716</v>
      </c>
      <c r="CH17" s="1">
        <v>1713</v>
      </c>
      <c r="CI17" s="1">
        <v>1520</v>
      </c>
      <c r="CJ17" s="1">
        <v>1596</v>
      </c>
      <c r="CK17" s="1">
        <v>2000</v>
      </c>
      <c r="CL17" s="1">
        <v>1886</v>
      </c>
      <c r="CM17" s="1">
        <v>1592</v>
      </c>
      <c r="CN17" s="1">
        <v>1471</v>
      </c>
      <c r="CO17" s="1">
        <v>1370</v>
      </c>
      <c r="CP17" s="1">
        <v>1691</v>
      </c>
      <c r="CQ17" s="1">
        <v>1844</v>
      </c>
      <c r="CR17" s="1">
        <v>1585</v>
      </c>
      <c r="CS17" s="1">
        <v>1200</v>
      </c>
      <c r="CT17" s="1">
        <v>1721</v>
      </c>
      <c r="CU17" s="1">
        <v>1521</v>
      </c>
      <c r="CV17" s="1">
        <v>1959</v>
      </c>
      <c r="CW17" s="1">
        <v>1480</v>
      </c>
      <c r="CX17" s="1">
        <v>1512</v>
      </c>
      <c r="CY17" s="1">
        <v>1926</v>
      </c>
    </row>
    <row r="18" spans="1:103" x14ac:dyDescent="0.25">
      <c r="A18" s="1">
        <f>AVERAGE(D18:CY18)</f>
        <v>1151.29</v>
      </c>
      <c r="B18" s="1">
        <f>_xlfn.STDEV.P(D18:CY18)</f>
        <v>216.23520966762098</v>
      </c>
      <c r="C18" s="1">
        <f>MEDIAN(D18:CY18)</f>
        <v>1165.5</v>
      </c>
      <c r="D18" s="1">
        <v>1287</v>
      </c>
      <c r="E18" s="1">
        <v>1313</v>
      </c>
      <c r="F18" s="1">
        <v>1319</v>
      </c>
      <c r="G18" s="1">
        <v>1083</v>
      </c>
      <c r="H18" s="1">
        <v>1391</v>
      </c>
      <c r="I18" s="1">
        <v>1102</v>
      </c>
      <c r="J18" s="1">
        <v>1147</v>
      </c>
      <c r="K18" s="1">
        <v>1165</v>
      </c>
      <c r="L18" s="1">
        <v>1283</v>
      </c>
      <c r="M18" s="1">
        <v>805</v>
      </c>
      <c r="N18" s="1">
        <v>839</v>
      </c>
      <c r="O18" s="1">
        <v>1137</v>
      </c>
      <c r="P18" s="1">
        <v>1315</v>
      </c>
      <c r="Q18" s="1">
        <v>1305</v>
      </c>
      <c r="R18" s="1">
        <v>804</v>
      </c>
      <c r="S18" s="1">
        <v>1342</v>
      </c>
      <c r="T18" s="1">
        <v>1616</v>
      </c>
      <c r="U18" s="1">
        <v>1271</v>
      </c>
      <c r="V18" s="1">
        <v>798</v>
      </c>
      <c r="W18" s="1">
        <v>1080</v>
      </c>
      <c r="X18" s="1">
        <v>1108</v>
      </c>
      <c r="Y18" s="1">
        <v>1073</v>
      </c>
      <c r="Z18" s="1">
        <v>1235</v>
      </c>
      <c r="AA18" s="1">
        <v>917</v>
      </c>
      <c r="AB18" s="1">
        <v>1218</v>
      </c>
      <c r="AC18" s="1">
        <v>1329</v>
      </c>
      <c r="AD18" s="1">
        <v>1296</v>
      </c>
      <c r="AE18" s="1">
        <v>919</v>
      </c>
      <c r="AF18" s="1">
        <v>1349</v>
      </c>
      <c r="AG18" s="1">
        <v>1299</v>
      </c>
      <c r="AH18" s="1">
        <v>1323</v>
      </c>
      <c r="AI18" s="1">
        <v>1335</v>
      </c>
      <c r="AJ18" s="1">
        <v>1325</v>
      </c>
      <c r="AK18" s="1">
        <v>1105</v>
      </c>
      <c r="AL18" s="1">
        <v>1180</v>
      </c>
      <c r="AM18" s="1">
        <v>841</v>
      </c>
      <c r="AN18" s="1">
        <v>803</v>
      </c>
      <c r="AO18" s="1">
        <v>1082</v>
      </c>
      <c r="AP18" s="1">
        <v>1184</v>
      </c>
      <c r="AQ18" s="1">
        <v>1319</v>
      </c>
      <c r="AR18" s="1">
        <v>805</v>
      </c>
      <c r="AS18" s="1">
        <v>1222</v>
      </c>
      <c r="AT18" s="1">
        <v>1316</v>
      </c>
      <c r="AU18" s="1">
        <v>1339</v>
      </c>
      <c r="AV18" s="1">
        <v>801</v>
      </c>
      <c r="AW18" s="1">
        <v>1090</v>
      </c>
      <c r="AX18" s="1">
        <v>1096</v>
      </c>
      <c r="AY18" s="1">
        <v>943</v>
      </c>
      <c r="AZ18" s="1">
        <v>1146</v>
      </c>
      <c r="BA18" s="1">
        <v>1422</v>
      </c>
      <c r="BB18" s="1">
        <v>1083</v>
      </c>
      <c r="BC18" s="1">
        <v>1186</v>
      </c>
      <c r="BD18" s="1">
        <v>801</v>
      </c>
      <c r="BE18" s="1">
        <v>1070</v>
      </c>
      <c r="BF18" s="1">
        <v>1865</v>
      </c>
      <c r="BG18" s="1">
        <v>920</v>
      </c>
      <c r="BH18" s="1">
        <v>1478</v>
      </c>
      <c r="BI18" s="1">
        <v>821</v>
      </c>
      <c r="BJ18" s="1">
        <v>1137</v>
      </c>
      <c r="BK18" s="1">
        <v>1166</v>
      </c>
      <c r="BL18" s="1">
        <v>1270</v>
      </c>
      <c r="BM18" s="1">
        <v>825</v>
      </c>
      <c r="BN18" s="1">
        <v>1250</v>
      </c>
      <c r="BO18" s="1">
        <v>803</v>
      </c>
      <c r="BP18" s="1">
        <v>1313</v>
      </c>
      <c r="BQ18" s="1">
        <v>1342</v>
      </c>
      <c r="BR18" s="1">
        <v>1584</v>
      </c>
      <c r="BS18" s="1">
        <v>1087</v>
      </c>
      <c r="BT18" s="1">
        <v>980</v>
      </c>
      <c r="BU18" s="1">
        <v>1121</v>
      </c>
      <c r="BV18" s="1">
        <v>1235</v>
      </c>
      <c r="BW18" s="1">
        <v>801</v>
      </c>
      <c r="BX18" s="1">
        <v>1307</v>
      </c>
      <c r="BY18" s="1">
        <v>809</v>
      </c>
      <c r="BZ18" s="1">
        <v>821</v>
      </c>
      <c r="CA18" s="1">
        <v>1119</v>
      </c>
      <c r="CB18" s="1">
        <v>1172</v>
      </c>
      <c r="CC18" s="1">
        <v>1256</v>
      </c>
      <c r="CD18" s="1">
        <v>806</v>
      </c>
      <c r="CE18" s="1">
        <v>1347</v>
      </c>
      <c r="CF18" s="1">
        <v>1345</v>
      </c>
      <c r="CG18" s="1">
        <v>1108</v>
      </c>
      <c r="CH18" s="1">
        <v>945</v>
      </c>
      <c r="CI18" s="1">
        <v>1157</v>
      </c>
      <c r="CJ18" s="1">
        <v>1308</v>
      </c>
      <c r="CK18" s="1">
        <v>1344</v>
      </c>
      <c r="CL18" s="1">
        <v>1159</v>
      </c>
      <c r="CM18" s="1">
        <v>1075</v>
      </c>
      <c r="CN18" s="1">
        <v>1449</v>
      </c>
      <c r="CO18" s="1">
        <v>1425</v>
      </c>
      <c r="CP18" s="1">
        <v>809</v>
      </c>
      <c r="CQ18" s="1">
        <v>949</v>
      </c>
      <c r="CR18" s="1">
        <v>1206</v>
      </c>
      <c r="CS18" s="1">
        <v>1249</v>
      </c>
      <c r="CT18" s="1">
        <v>1095</v>
      </c>
      <c r="CU18" s="1">
        <v>1235</v>
      </c>
      <c r="CV18" s="1">
        <v>1156</v>
      </c>
      <c r="CW18" s="1">
        <v>1438</v>
      </c>
      <c r="CX18" s="1">
        <v>1276</v>
      </c>
      <c r="CY18" s="1">
        <v>804</v>
      </c>
    </row>
    <row r="20" spans="1:103" x14ac:dyDescent="0.25">
      <c r="A20" s="1">
        <f>SUM(A3:A18)</f>
        <v>1401349.2599999998</v>
      </c>
      <c r="B20" s="1">
        <f>SUM(B3:B18)</f>
        <v>1522598.6676143284</v>
      </c>
    </row>
    <row r="21" spans="1:103" x14ac:dyDescent="0.25">
      <c r="A21" s="1"/>
      <c r="B21" s="1">
        <f>B20/A20</f>
        <v>1.0865233322450456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1"/>
  <sheetViews>
    <sheetView workbookViewId="0">
      <selection activeCell="B20" sqref="B20"/>
    </sheetView>
  </sheetViews>
  <sheetFormatPr defaultRowHeight="15" x14ac:dyDescent="0.25"/>
  <sheetData>
    <row r="1" spans="1:103" s="1" customFormat="1" x14ac:dyDescent="0.25">
      <c r="A1" s="1" t="s">
        <v>28</v>
      </c>
      <c r="B1" s="1" t="s">
        <v>27</v>
      </c>
      <c r="C1" s="1" t="s">
        <v>26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  <c r="Z1" s="1" t="s">
        <v>51</v>
      </c>
      <c r="AA1" s="1" t="s">
        <v>52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 t="s">
        <v>69</v>
      </c>
      <c r="AS1" s="1" t="s">
        <v>70</v>
      </c>
      <c r="AT1" s="1" t="s">
        <v>71</v>
      </c>
      <c r="AU1" s="1" t="s">
        <v>72</v>
      </c>
      <c r="AV1" s="1" t="s">
        <v>73</v>
      </c>
      <c r="AW1" s="1" t="s">
        <v>74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94</v>
      </c>
      <c r="BR1" s="1" t="s">
        <v>95</v>
      </c>
      <c r="BS1" s="1" t="s">
        <v>96</v>
      </c>
      <c r="BT1" s="1" t="s">
        <v>97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103</v>
      </c>
      <c r="CA1" s="1" t="s">
        <v>104</v>
      </c>
      <c r="CB1" s="1" t="s">
        <v>105</v>
      </c>
      <c r="CC1" s="1" t="s">
        <v>106</v>
      </c>
      <c r="CD1" s="1" t="s">
        <v>107</v>
      </c>
      <c r="CE1" s="1" t="s">
        <v>108</v>
      </c>
      <c r="CF1" s="1" t="s">
        <v>109</v>
      </c>
      <c r="CG1" s="1" t="s">
        <v>110</v>
      </c>
      <c r="CH1" s="1" t="s">
        <v>111</v>
      </c>
      <c r="CI1" s="1" t="s">
        <v>112</v>
      </c>
      <c r="CJ1" s="1" t="s">
        <v>113</v>
      </c>
      <c r="CK1" s="1" t="s">
        <v>114</v>
      </c>
      <c r="CL1" s="1" t="s">
        <v>115</v>
      </c>
      <c r="CM1" s="1" t="s">
        <v>116</v>
      </c>
      <c r="CN1" s="1" t="s">
        <v>117</v>
      </c>
      <c r="CO1" s="1" t="s">
        <v>118</v>
      </c>
      <c r="CP1" s="1" t="s">
        <v>119</v>
      </c>
      <c r="CQ1" s="1" t="s">
        <v>120</v>
      </c>
      <c r="CR1" s="1" t="s">
        <v>121</v>
      </c>
      <c r="CS1" s="1" t="s">
        <v>122</v>
      </c>
      <c r="CT1" s="1" t="s">
        <v>123</v>
      </c>
      <c r="CU1" s="1" t="s">
        <v>124</v>
      </c>
      <c r="CV1" s="1" t="s">
        <v>125</v>
      </c>
      <c r="CW1" s="1" t="s">
        <v>126</v>
      </c>
      <c r="CX1" s="1" t="s">
        <v>127</v>
      </c>
      <c r="CY1" s="1" t="s">
        <v>128</v>
      </c>
    </row>
    <row r="2" spans="1:103" s="1" customFormat="1" x14ac:dyDescent="0.25">
      <c r="A2" s="1">
        <f t="shared" ref="A2" si="0">AVERAGE(D2:CY2)</f>
        <v>22.79</v>
      </c>
      <c r="B2" s="1">
        <f t="shared" ref="B2" si="1">_xlfn.STDEV.P(D2:CY2)</f>
        <v>1.5446358794227211</v>
      </c>
      <c r="C2" s="1">
        <f t="shared" ref="C2" si="2">MEDIAN(D2:CY2)</f>
        <v>23</v>
      </c>
      <c r="D2" s="1">
        <v>23</v>
      </c>
      <c r="E2" s="1">
        <v>23</v>
      </c>
      <c r="F2" s="1">
        <v>23</v>
      </c>
      <c r="G2" s="1">
        <v>23</v>
      </c>
      <c r="H2" s="1">
        <v>19</v>
      </c>
      <c r="I2" s="1">
        <v>21</v>
      </c>
      <c r="J2" s="1">
        <v>21</v>
      </c>
      <c r="K2" s="1">
        <v>23</v>
      </c>
      <c r="L2" s="1">
        <v>22</v>
      </c>
      <c r="M2" s="1">
        <v>23</v>
      </c>
      <c r="N2" s="1">
        <v>24</v>
      </c>
      <c r="O2" s="1">
        <v>23</v>
      </c>
      <c r="P2" s="1">
        <v>23</v>
      </c>
      <c r="Q2" s="1">
        <v>23</v>
      </c>
      <c r="R2" s="1">
        <v>22</v>
      </c>
      <c r="S2" s="1">
        <v>21</v>
      </c>
      <c r="T2" s="1">
        <v>21</v>
      </c>
      <c r="U2" s="1">
        <v>25</v>
      </c>
      <c r="V2" s="1">
        <v>23</v>
      </c>
      <c r="W2" s="1">
        <v>21</v>
      </c>
      <c r="X2" s="1">
        <v>22</v>
      </c>
      <c r="Y2" s="1">
        <v>23</v>
      </c>
      <c r="Z2" s="1">
        <v>25</v>
      </c>
      <c r="AA2" s="1">
        <v>22</v>
      </c>
      <c r="AB2" s="1">
        <v>23</v>
      </c>
      <c r="AC2" s="1">
        <v>24</v>
      </c>
      <c r="AD2" s="1">
        <v>22</v>
      </c>
      <c r="AE2" s="1">
        <v>22</v>
      </c>
      <c r="AF2" s="1">
        <v>23</v>
      </c>
      <c r="AG2" s="1">
        <v>21</v>
      </c>
      <c r="AH2" s="1">
        <v>19</v>
      </c>
      <c r="AI2" s="1">
        <v>24</v>
      </c>
      <c r="AJ2" s="1">
        <v>24</v>
      </c>
      <c r="AK2" s="1">
        <v>24</v>
      </c>
      <c r="AL2" s="1">
        <v>21</v>
      </c>
      <c r="AM2" s="1">
        <v>22</v>
      </c>
      <c r="AN2" s="1">
        <v>21</v>
      </c>
      <c r="AO2" s="1">
        <v>26</v>
      </c>
      <c r="AP2" s="1">
        <v>28</v>
      </c>
      <c r="AQ2" s="1">
        <v>25</v>
      </c>
      <c r="AR2" s="1">
        <v>23</v>
      </c>
      <c r="AS2" s="1">
        <v>23</v>
      </c>
      <c r="AT2" s="1">
        <v>23</v>
      </c>
      <c r="AU2" s="1">
        <v>23</v>
      </c>
      <c r="AV2" s="1">
        <v>24</v>
      </c>
      <c r="AW2" s="1">
        <v>26</v>
      </c>
      <c r="AX2" s="1">
        <v>22</v>
      </c>
      <c r="AY2" s="1">
        <v>23</v>
      </c>
      <c r="AZ2" s="1">
        <v>20</v>
      </c>
      <c r="BA2" s="1">
        <v>25</v>
      </c>
      <c r="BB2" s="1">
        <v>24</v>
      </c>
      <c r="BC2" s="1">
        <v>22</v>
      </c>
      <c r="BD2" s="1">
        <v>22</v>
      </c>
      <c r="BE2" s="1">
        <v>22</v>
      </c>
      <c r="BF2" s="1">
        <v>21</v>
      </c>
      <c r="BG2" s="1">
        <v>23</v>
      </c>
      <c r="BH2" s="1">
        <v>21</v>
      </c>
      <c r="BI2" s="1">
        <v>22</v>
      </c>
      <c r="BJ2" s="1">
        <v>24</v>
      </c>
      <c r="BK2" s="1">
        <v>23</v>
      </c>
      <c r="BL2" s="1">
        <v>22</v>
      </c>
      <c r="BM2" s="1">
        <v>27</v>
      </c>
      <c r="BN2" s="1">
        <v>23</v>
      </c>
      <c r="BO2" s="1">
        <v>23</v>
      </c>
      <c r="BP2" s="1">
        <v>20</v>
      </c>
      <c r="BQ2" s="1">
        <v>21</v>
      </c>
      <c r="BR2" s="1">
        <v>23</v>
      </c>
      <c r="BS2" s="1">
        <v>23</v>
      </c>
      <c r="BT2" s="1">
        <v>23</v>
      </c>
      <c r="BU2" s="1">
        <v>23</v>
      </c>
      <c r="BV2" s="1">
        <v>22</v>
      </c>
      <c r="BW2" s="1">
        <v>24</v>
      </c>
      <c r="BX2" s="1">
        <v>24</v>
      </c>
      <c r="BY2" s="1">
        <v>25</v>
      </c>
      <c r="BZ2" s="1">
        <v>26</v>
      </c>
      <c r="CA2" s="1">
        <v>21</v>
      </c>
      <c r="CB2" s="1">
        <v>22</v>
      </c>
      <c r="CC2" s="1">
        <v>23</v>
      </c>
      <c r="CD2" s="1">
        <v>23</v>
      </c>
      <c r="CE2" s="1">
        <v>23</v>
      </c>
      <c r="CF2" s="1">
        <v>24</v>
      </c>
      <c r="CG2" s="1">
        <v>23</v>
      </c>
      <c r="CH2" s="1">
        <v>22</v>
      </c>
      <c r="CI2" s="1">
        <v>25</v>
      </c>
      <c r="CJ2" s="1">
        <v>19</v>
      </c>
      <c r="CK2" s="1">
        <v>23</v>
      </c>
      <c r="CL2" s="1">
        <v>23</v>
      </c>
      <c r="CM2" s="1">
        <v>24</v>
      </c>
      <c r="CN2" s="1">
        <v>21</v>
      </c>
      <c r="CO2" s="1">
        <v>23</v>
      </c>
      <c r="CP2" s="1">
        <v>22</v>
      </c>
      <c r="CQ2" s="1">
        <v>23</v>
      </c>
      <c r="CR2" s="1">
        <v>23</v>
      </c>
      <c r="CS2" s="1">
        <v>23</v>
      </c>
      <c r="CT2" s="1">
        <v>23</v>
      </c>
      <c r="CU2" s="1">
        <v>24</v>
      </c>
      <c r="CV2" s="1">
        <v>22</v>
      </c>
      <c r="CW2" s="1">
        <v>22</v>
      </c>
      <c r="CX2" s="1">
        <v>22</v>
      </c>
      <c r="CY2" s="1">
        <v>23</v>
      </c>
    </row>
    <row r="3" spans="1:103" x14ac:dyDescent="0.25">
      <c r="A3" s="1">
        <f t="shared" ref="A3" si="3">AVERAGE(D3:CY3)</f>
        <v>19.16</v>
      </c>
      <c r="B3" s="1">
        <f t="shared" ref="B3" si="4">_xlfn.STDEV.P(D3:CY3)</f>
        <v>1.616910634512619</v>
      </c>
      <c r="C3" s="1">
        <f t="shared" ref="C3" si="5">MEDIAN(D3:CY3)</f>
        <v>19</v>
      </c>
      <c r="D3" s="1">
        <v>23</v>
      </c>
      <c r="E3" s="1">
        <v>21</v>
      </c>
      <c r="F3" s="1">
        <v>18</v>
      </c>
      <c r="G3" s="1">
        <v>20</v>
      </c>
      <c r="H3" s="1">
        <v>21</v>
      </c>
      <c r="I3" s="1">
        <v>19</v>
      </c>
      <c r="J3" s="1">
        <v>17</v>
      </c>
      <c r="K3" s="1">
        <v>20</v>
      </c>
      <c r="L3" s="1">
        <v>20</v>
      </c>
      <c r="M3" s="1">
        <v>21</v>
      </c>
      <c r="N3" s="1">
        <v>20</v>
      </c>
      <c r="O3" s="1">
        <v>18</v>
      </c>
      <c r="P3" s="1">
        <v>16</v>
      </c>
      <c r="Q3" s="1">
        <v>21</v>
      </c>
      <c r="R3" s="1">
        <v>18</v>
      </c>
      <c r="S3" s="1">
        <v>21</v>
      </c>
      <c r="T3" s="1">
        <v>19</v>
      </c>
      <c r="U3" s="1">
        <v>20</v>
      </c>
      <c r="V3" s="1">
        <v>20</v>
      </c>
      <c r="W3" s="1">
        <v>18</v>
      </c>
      <c r="X3" s="1">
        <v>20</v>
      </c>
      <c r="Y3" s="1">
        <v>19</v>
      </c>
      <c r="Z3" s="1">
        <v>20</v>
      </c>
      <c r="AA3" s="1">
        <v>18</v>
      </c>
      <c r="AB3" s="1">
        <v>19</v>
      </c>
      <c r="AC3" s="1">
        <v>18</v>
      </c>
      <c r="AD3" s="1">
        <v>17</v>
      </c>
      <c r="AE3" s="1">
        <v>19</v>
      </c>
      <c r="AF3" s="1">
        <v>18</v>
      </c>
      <c r="AG3" s="1">
        <v>19</v>
      </c>
      <c r="AH3" s="1">
        <v>21</v>
      </c>
      <c r="AI3" s="1">
        <v>17</v>
      </c>
      <c r="AJ3" s="1">
        <v>20</v>
      </c>
      <c r="AK3" s="1">
        <v>22</v>
      </c>
      <c r="AL3" s="1">
        <v>16</v>
      </c>
      <c r="AM3" s="1">
        <v>21</v>
      </c>
      <c r="AN3" s="1">
        <v>22</v>
      </c>
      <c r="AO3" s="1">
        <v>19</v>
      </c>
      <c r="AP3" s="1">
        <v>18</v>
      </c>
      <c r="AQ3" s="1">
        <v>19</v>
      </c>
      <c r="AR3" s="1">
        <v>21</v>
      </c>
      <c r="AS3" s="1">
        <v>19</v>
      </c>
      <c r="AT3" s="1">
        <v>19</v>
      </c>
      <c r="AU3" s="1">
        <v>19</v>
      </c>
      <c r="AV3" s="1">
        <v>18</v>
      </c>
      <c r="AW3" s="1">
        <v>17</v>
      </c>
      <c r="AX3" s="1">
        <v>19</v>
      </c>
      <c r="AY3" s="1">
        <v>18</v>
      </c>
      <c r="AZ3" s="1">
        <v>21</v>
      </c>
      <c r="BA3" s="1">
        <v>19</v>
      </c>
      <c r="BB3" s="1">
        <v>18</v>
      </c>
      <c r="BC3" s="1">
        <v>21</v>
      </c>
      <c r="BD3" s="1">
        <v>20</v>
      </c>
      <c r="BE3" s="1">
        <v>17</v>
      </c>
      <c r="BF3" s="1">
        <v>17</v>
      </c>
      <c r="BG3" s="1">
        <v>17</v>
      </c>
      <c r="BH3" s="1">
        <v>21</v>
      </c>
      <c r="BI3" s="1">
        <v>18</v>
      </c>
      <c r="BJ3" s="1">
        <v>20</v>
      </c>
      <c r="BK3" s="1">
        <v>17</v>
      </c>
      <c r="BL3" s="1">
        <v>20</v>
      </c>
      <c r="BM3" s="1">
        <v>17</v>
      </c>
      <c r="BN3" s="1">
        <v>18</v>
      </c>
      <c r="BO3" s="1">
        <v>19</v>
      </c>
      <c r="BP3" s="1">
        <v>19</v>
      </c>
      <c r="BQ3" s="1">
        <v>23</v>
      </c>
      <c r="BR3" s="1">
        <v>20</v>
      </c>
      <c r="BS3" s="1">
        <v>18</v>
      </c>
      <c r="BT3" s="1">
        <v>19</v>
      </c>
      <c r="BU3" s="1">
        <v>16</v>
      </c>
      <c r="BV3" s="1">
        <v>19</v>
      </c>
      <c r="BW3" s="1">
        <v>21</v>
      </c>
      <c r="BX3" s="1">
        <v>18</v>
      </c>
      <c r="BY3" s="1">
        <v>18</v>
      </c>
      <c r="BZ3" s="1">
        <v>20</v>
      </c>
      <c r="CA3" s="1">
        <v>16</v>
      </c>
      <c r="CB3" s="1">
        <v>21</v>
      </c>
      <c r="CC3" s="1">
        <v>19</v>
      </c>
      <c r="CD3" s="1">
        <v>18</v>
      </c>
      <c r="CE3" s="1">
        <v>21</v>
      </c>
      <c r="CF3" s="1">
        <v>20</v>
      </c>
      <c r="CG3" s="1">
        <v>17</v>
      </c>
      <c r="CH3" s="1">
        <v>19</v>
      </c>
      <c r="CI3" s="1">
        <v>21</v>
      </c>
      <c r="CJ3" s="1">
        <v>19</v>
      </c>
      <c r="CK3" s="1">
        <v>19</v>
      </c>
      <c r="CL3" s="1">
        <v>19</v>
      </c>
      <c r="CM3" s="1">
        <v>17</v>
      </c>
      <c r="CN3" s="1">
        <v>18</v>
      </c>
      <c r="CO3" s="1">
        <v>20</v>
      </c>
      <c r="CP3" s="1">
        <v>18</v>
      </c>
      <c r="CQ3" s="1">
        <v>22</v>
      </c>
      <c r="CR3" s="1">
        <v>18</v>
      </c>
      <c r="CS3" s="1">
        <v>23</v>
      </c>
      <c r="CT3" s="1">
        <v>19</v>
      </c>
      <c r="CU3" s="1">
        <v>20</v>
      </c>
      <c r="CV3" s="1">
        <v>17</v>
      </c>
      <c r="CW3" s="1">
        <v>19</v>
      </c>
      <c r="CX3" s="1">
        <v>21</v>
      </c>
      <c r="CY3" s="1">
        <v>21</v>
      </c>
    </row>
    <row r="4" spans="1:103" x14ac:dyDescent="0.25">
      <c r="A4" s="1">
        <f t="shared" ref="A4" si="6">AVERAGE(D4:CY4)</f>
        <v>12.64</v>
      </c>
      <c r="B4" s="1">
        <f t="shared" ref="B4" si="7">_xlfn.STDEV.P(D4:CY4)</f>
        <v>1.2289833196589766</v>
      </c>
      <c r="C4" s="1">
        <f t="shared" ref="C4" si="8">MEDIAN(D4:CY4)</f>
        <v>12</v>
      </c>
      <c r="D4" s="1">
        <v>11</v>
      </c>
      <c r="E4" s="1">
        <v>13</v>
      </c>
      <c r="F4" s="1">
        <v>12</v>
      </c>
      <c r="G4" s="1">
        <v>12</v>
      </c>
      <c r="H4" s="1">
        <v>12</v>
      </c>
      <c r="I4" s="1">
        <v>12</v>
      </c>
      <c r="J4" s="1">
        <v>16</v>
      </c>
      <c r="K4" s="1">
        <v>16</v>
      </c>
      <c r="L4" s="1">
        <v>13</v>
      </c>
      <c r="M4" s="1">
        <v>13</v>
      </c>
      <c r="N4" s="1">
        <v>12</v>
      </c>
      <c r="O4" s="1">
        <v>11</v>
      </c>
      <c r="P4" s="1">
        <v>12</v>
      </c>
      <c r="Q4" s="1">
        <v>12</v>
      </c>
      <c r="R4" s="1">
        <v>13</v>
      </c>
      <c r="S4" s="1">
        <v>13</v>
      </c>
      <c r="T4" s="1">
        <v>17</v>
      </c>
      <c r="U4" s="1">
        <v>12</v>
      </c>
      <c r="V4" s="1">
        <v>13</v>
      </c>
      <c r="W4" s="1">
        <v>11</v>
      </c>
      <c r="X4" s="1">
        <v>13</v>
      </c>
      <c r="Y4" s="1">
        <v>12</v>
      </c>
      <c r="Z4" s="1">
        <v>12</v>
      </c>
      <c r="AA4" s="1">
        <v>13</v>
      </c>
      <c r="AB4" s="1">
        <v>13</v>
      </c>
      <c r="AC4" s="1">
        <v>11</v>
      </c>
      <c r="AD4" s="1">
        <v>14</v>
      </c>
      <c r="AE4" s="1">
        <v>14</v>
      </c>
      <c r="AF4" s="1">
        <v>13</v>
      </c>
      <c r="AG4" s="1">
        <v>13</v>
      </c>
      <c r="AH4" s="1">
        <v>12</v>
      </c>
      <c r="AI4" s="1">
        <v>12</v>
      </c>
      <c r="AJ4" s="1">
        <v>12</v>
      </c>
      <c r="AK4" s="1">
        <v>13</v>
      </c>
      <c r="AL4" s="1">
        <v>14</v>
      </c>
      <c r="AM4" s="1">
        <v>13</v>
      </c>
      <c r="AN4" s="1">
        <v>13</v>
      </c>
      <c r="AO4" s="1">
        <v>13</v>
      </c>
      <c r="AP4" s="1">
        <v>13</v>
      </c>
      <c r="AQ4" s="1">
        <v>13</v>
      </c>
      <c r="AR4" s="1">
        <v>12</v>
      </c>
      <c r="AS4" s="1">
        <v>14</v>
      </c>
      <c r="AT4" s="1">
        <v>13</v>
      </c>
      <c r="AU4" s="1">
        <v>12</v>
      </c>
      <c r="AV4" s="1">
        <v>12</v>
      </c>
      <c r="AW4" s="1">
        <v>14</v>
      </c>
      <c r="AX4" s="1">
        <v>14</v>
      </c>
      <c r="AY4" s="1">
        <v>12</v>
      </c>
      <c r="AZ4" s="1">
        <v>12</v>
      </c>
      <c r="BA4" s="1">
        <v>13</v>
      </c>
      <c r="BB4" s="1">
        <v>12</v>
      </c>
      <c r="BC4" s="1">
        <v>12</v>
      </c>
      <c r="BD4" s="1">
        <v>12</v>
      </c>
      <c r="BE4" s="1">
        <v>13</v>
      </c>
      <c r="BF4" s="1">
        <v>12</v>
      </c>
      <c r="BG4" s="1">
        <v>14</v>
      </c>
      <c r="BH4" s="1">
        <v>13</v>
      </c>
      <c r="BI4" s="1">
        <v>11</v>
      </c>
      <c r="BJ4" s="1">
        <v>12</v>
      </c>
      <c r="BK4" s="1">
        <v>11</v>
      </c>
      <c r="BL4" s="1">
        <v>11</v>
      </c>
      <c r="BM4" s="1">
        <v>12</v>
      </c>
      <c r="BN4" s="1">
        <v>12</v>
      </c>
      <c r="BO4" s="1">
        <v>14</v>
      </c>
      <c r="BP4" s="1">
        <v>11</v>
      </c>
      <c r="BQ4" s="1">
        <v>12</v>
      </c>
      <c r="BR4" s="1">
        <v>12</v>
      </c>
      <c r="BS4" s="1">
        <v>13</v>
      </c>
      <c r="BT4" s="1">
        <v>14</v>
      </c>
      <c r="BU4" s="1">
        <v>11</v>
      </c>
      <c r="BV4" s="1">
        <v>12</v>
      </c>
      <c r="BW4" s="1">
        <v>14</v>
      </c>
      <c r="BX4" s="1">
        <v>13</v>
      </c>
      <c r="BY4" s="1">
        <v>14</v>
      </c>
      <c r="BZ4" s="1">
        <v>12</v>
      </c>
      <c r="CA4" s="1">
        <v>11</v>
      </c>
      <c r="CB4" s="1">
        <v>13</v>
      </c>
      <c r="CC4" s="1">
        <v>11</v>
      </c>
      <c r="CD4" s="1">
        <v>12</v>
      </c>
      <c r="CE4" s="1">
        <v>12</v>
      </c>
      <c r="CF4" s="1">
        <v>12</v>
      </c>
      <c r="CG4" s="1">
        <v>13</v>
      </c>
      <c r="CH4" s="1">
        <v>12</v>
      </c>
      <c r="CI4" s="1">
        <v>12</v>
      </c>
      <c r="CJ4" s="1">
        <v>12</v>
      </c>
      <c r="CK4" s="1">
        <v>12</v>
      </c>
      <c r="CL4" s="1">
        <v>13</v>
      </c>
      <c r="CM4" s="1">
        <v>13</v>
      </c>
      <c r="CN4" s="1">
        <v>15</v>
      </c>
      <c r="CO4" s="1">
        <v>12</v>
      </c>
      <c r="CP4" s="1">
        <v>12</v>
      </c>
      <c r="CQ4" s="1">
        <v>12</v>
      </c>
      <c r="CR4" s="1">
        <v>17</v>
      </c>
      <c r="CS4" s="1">
        <v>12</v>
      </c>
      <c r="CT4" s="1">
        <v>16</v>
      </c>
      <c r="CU4" s="1">
        <v>13</v>
      </c>
      <c r="CV4" s="1">
        <v>12</v>
      </c>
      <c r="CW4" s="1">
        <v>13</v>
      </c>
      <c r="CX4" s="1">
        <v>12</v>
      </c>
      <c r="CY4" s="1">
        <v>11</v>
      </c>
    </row>
    <row r="5" spans="1:103" x14ac:dyDescent="0.25">
      <c r="A5" s="1">
        <f t="shared" ref="A5" si="9">AVERAGE(D5:CY5)</f>
        <v>17.05</v>
      </c>
      <c r="B5" s="1">
        <f t="shared" ref="B5" si="10">_xlfn.STDEV.P(D5:CY5)</f>
        <v>0.21794494717703369</v>
      </c>
      <c r="C5" s="1">
        <f t="shared" ref="C5" si="11">MEDIAN(D5:CY5)</f>
        <v>17</v>
      </c>
      <c r="D5" s="1">
        <v>17</v>
      </c>
      <c r="E5" s="1">
        <v>17</v>
      </c>
      <c r="F5" s="1">
        <v>17</v>
      </c>
      <c r="G5" s="1">
        <v>17</v>
      </c>
      <c r="H5" s="1">
        <v>17</v>
      </c>
      <c r="I5" s="1">
        <v>17</v>
      </c>
      <c r="J5" s="1">
        <v>17</v>
      </c>
      <c r="K5" s="1">
        <v>17</v>
      </c>
      <c r="L5" s="1">
        <v>17</v>
      </c>
      <c r="M5" s="1">
        <v>17</v>
      </c>
      <c r="N5" s="1">
        <v>17</v>
      </c>
      <c r="O5" s="1">
        <v>17</v>
      </c>
      <c r="P5" s="1">
        <v>17</v>
      </c>
      <c r="Q5" s="1">
        <v>17</v>
      </c>
      <c r="R5" s="1">
        <v>17</v>
      </c>
      <c r="S5" s="1">
        <v>17</v>
      </c>
      <c r="T5" s="1">
        <v>17</v>
      </c>
      <c r="U5" s="1">
        <v>17</v>
      </c>
      <c r="V5" s="1">
        <v>17</v>
      </c>
      <c r="W5" s="1">
        <v>17</v>
      </c>
      <c r="X5" s="1">
        <v>17</v>
      </c>
      <c r="Y5" s="1">
        <v>17</v>
      </c>
      <c r="Z5" s="1">
        <v>17</v>
      </c>
      <c r="AA5" s="1">
        <v>17</v>
      </c>
      <c r="AB5" s="1">
        <v>17</v>
      </c>
      <c r="AC5" s="1">
        <v>17</v>
      </c>
      <c r="AD5" s="1">
        <v>17</v>
      </c>
      <c r="AE5" s="1">
        <v>17</v>
      </c>
      <c r="AF5" s="1">
        <v>17</v>
      </c>
      <c r="AG5" s="1">
        <v>18</v>
      </c>
      <c r="AH5" s="1">
        <v>17</v>
      </c>
      <c r="AI5" s="1">
        <v>17</v>
      </c>
      <c r="AJ5" s="1">
        <v>17</v>
      </c>
      <c r="AK5" s="1">
        <v>17</v>
      </c>
      <c r="AL5" s="1">
        <v>17</v>
      </c>
      <c r="AM5" s="1">
        <v>17</v>
      </c>
      <c r="AN5" s="1">
        <v>17</v>
      </c>
      <c r="AO5" s="1">
        <v>17</v>
      </c>
      <c r="AP5" s="1">
        <v>18</v>
      </c>
      <c r="AQ5" s="1">
        <v>17</v>
      </c>
      <c r="AR5" s="1">
        <v>17</v>
      </c>
      <c r="AS5" s="1">
        <v>17</v>
      </c>
      <c r="AT5" s="1">
        <v>17</v>
      </c>
      <c r="AU5" s="1">
        <v>17</v>
      </c>
      <c r="AV5" s="1">
        <v>17</v>
      </c>
      <c r="AW5" s="1">
        <v>17</v>
      </c>
      <c r="AX5" s="1">
        <v>17</v>
      </c>
      <c r="AY5" s="1">
        <v>17</v>
      </c>
      <c r="AZ5" s="1">
        <v>17</v>
      </c>
      <c r="BA5" s="1">
        <v>17</v>
      </c>
      <c r="BB5" s="1">
        <v>17</v>
      </c>
      <c r="BC5" s="1">
        <v>17</v>
      </c>
      <c r="BD5" s="1">
        <v>17</v>
      </c>
      <c r="BE5" s="1">
        <v>17</v>
      </c>
      <c r="BF5" s="1">
        <v>17</v>
      </c>
      <c r="BG5" s="1">
        <v>17</v>
      </c>
      <c r="BH5" s="1">
        <v>17</v>
      </c>
      <c r="BI5" s="1">
        <v>17</v>
      </c>
      <c r="BJ5" s="1">
        <v>17</v>
      </c>
      <c r="BK5" s="1">
        <v>17</v>
      </c>
      <c r="BL5" s="1">
        <v>17</v>
      </c>
      <c r="BM5" s="1">
        <v>17</v>
      </c>
      <c r="BN5" s="1">
        <v>17</v>
      </c>
      <c r="BO5" s="1">
        <v>17</v>
      </c>
      <c r="BP5" s="1">
        <v>17</v>
      </c>
      <c r="BQ5" s="1">
        <v>17</v>
      </c>
      <c r="BR5" s="1">
        <v>17</v>
      </c>
      <c r="BS5" s="1">
        <v>18</v>
      </c>
      <c r="BT5" s="1">
        <v>17</v>
      </c>
      <c r="BU5" s="1">
        <v>18</v>
      </c>
      <c r="BV5" s="1">
        <v>17</v>
      </c>
      <c r="BW5" s="1">
        <v>17</v>
      </c>
      <c r="BX5" s="1">
        <v>17</v>
      </c>
      <c r="BY5" s="1">
        <v>17</v>
      </c>
      <c r="BZ5" s="1">
        <v>17</v>
      </c>
      <c r="CA5" s="1">
        <v>17</v>
      </c>
      <c r="CB5" s="1">
        <v>17</v>
      </c>
      <c r="CC5" s="1">
        <v>17</v>
      </c>
      <c r="CD5" s="1">
        <v>17</v>
      </c>
      <c r="CE5" s="1">
        <v>17</v>
      </c>
      <c r="CF5" s="1">
        <v>17</v>
      </c>
      <c r="CG5" s="1">
        <v>17</v>
      </c>
      <c r="CH5" s="1">
        <v>17</v>
      </c>
      <c r="CI5" s="1">
        <v>17</v>
      </c>
      <c r="CJ5" s="1">
        <v>17</v>
      </c>
      <c r="CK5" s="1">
        <v>17</v>
      </c>
      <c r="CL5" s="1">
        <v>17</v>
      </c>
      <c r="CM5" s="1">
        <v>17</v>
      </c>
      <c r="CN5" s="1">
        <v>17</v>
      </c>
      <c r="CO5" s="1">
        <v>17</v>
      </c>
      <c r="CP5" s="1">
        <v>17</v>
      </c>
      <c r="CQ5" s="1">
        <v>17</v>
      </c>
      <c r="CR5" s="1">
        <v>17</v>
      </c>
      <c r="CS5" s="1">
        <v>17</v>
      </c>
      <c r="CT5" s="1">
        <v>17</v>
      </c>
      <c r="CU5" s="1">
        <v>18</v>
      </c>
      <c r="CV5" s="1">
        <v>17</v>
      </c>
      <c r="CW5" s="1">
        <v>17</v>
      </c>
      <c r="CX5" s="1">
        <v>17</v>
      </c>
      <c r="CY5" s="1">
        <v>17</v>
      </c>
    </row>
    <row r="6" spans="1:103" x14ac:dyDescent="0.25">
      <c r="A6" s="1">
        <f t="shared" ref="A6:A15" si="12">AVERAGE(D6:CY6)</f>
        <v>8</v>
      </c>
      <c r="B6" s="1">
        <f t="shared" ref="B6:B15" si="13">_xlfn.STDEV.P(D6:CY6)</f>
        <v>0</v>
      </c>
      <c r="C6" s="1">
        <f t="shared" ref="C6:C15" si="14">MEDIAN(D6:CY6)</f>
        <v>8</v>
      </c>
      <c r="D6">
        <v>8</v>
      </c>
      <c r="E6" s="1">
        <v>8</v>
      </c>
      <c r="F6" s="1">
        <v>8</v>
      </c>
      <c r="G6" s="1">
        <v>8</v>
      </c>
      <c r="H6" s="1">
        <v>8</v>
      </c>
      <c r="I6" s="1">
        <v>8</v>
      </c>
      <c r="J6" s="1">
        <v>8</v>
      </c>
      <c r="K6" s="1">
        <v>8</v>
      </c>
      <c r="L6" s="1">
        <v>8</v>
      </c>
      <c r="M6" s="1">
        <v>8</v>
      </c>
      <c r="N6" s="1">
        <v>8</v>
      </c>
      <c r="O6" s="1">
        <v>8</v>
      </c>
      <c r="P6" s="1">
        <v>8</v>
      </c>
      <c r="Q6" s="1">
        <v>8</v>
      </c>
      <c r="R6" s="1">
        <v>8</v>
      </c>
      <c r="S6" s="1">
        <v>8</v>
      </c>
      <c r="T6" s="1">
        <v>8</v>
      </c>
      <c r="U6" s="1">
        <v>8</v>
      </c>
      <c r="V6" s="1">
        <v>8</v>
      </c>
      <c r="W6" s="1">
        <v>8</v>
      </c>
      <c r="X6" s="1">
        <v>8</v>
      </c>
      <c r="Y6" s="1">
        <v>8</v>
      </c>
      <c r="Z6" s="1">
        <v>8</v>
      </c>
      <c r="AA6" s="1">
        <v>8</v>
      </c>
      <c r="AB6" s="1">
        <v>8</v>
      </c>
      <c r="AC6" s="1">
        <v>8</v>
      </c>
      <c r="AD6" s="1">
        <v>8</v>
      </c>
      <c r="AE6" s="1">
        <v>8</v>
      </c>
      <c r="AF6" s="1">
        <v>8</v>
      </c>
      <c r="AG6" s="1">
        <v>8</v>
      </c>
      <c r="AH6" s="1">
        <v>8</v>
      </c>
      <c r="AI6" s="1">
        <v>8</v>
      </c>
      <c r="AJ6" s="1">
        <v>8</v>
      </c>
      <c r="AK6" s="1">
        <v>8</v>
      </c>
      <c r="AL6" s="1">
        <v>8</v>
      </c>
      <c r="AM6" s="1">
        <v>8</v>
      </c>
      <c r="AN6" s="1">
        <v>8</v>
      </c>
      <c r="AO6" s="1">
        <v>8</v>
      </c>
      <c r="AP6" s="1">
        <v>8</v>
      </c>
      <c r="AQ6" s="1">
        <v>8</v>
      </c>
      <c r="AR6" s="1">
        <v>8</v>
      </c>
      <c r="AS6" s="1">
        <v>8</v>
      </c>
      <c r="AT6" s="1">
        <v>8</v>
      </c>
      <c r="AU6" s="1">
        <v>8</v>
      </c>
      <c r="AV6" s="1">
        <v>8</v>
      </c>
      <c r="AW6" s="1">
        <v>8</v>
      </c>
      <c r="AX6" s="1">
        <v>8</v>
      </c>
      <c r="AY6" s="1">
        <v>8</v>
      </c>
      <c r="AZ6" s="1">
        <v>8</v>
      </c>
      <c r="BA6" s="1">
        <v>8</v>
      </c>
      <c r="BB6" s="1">
        <v>8</v>
      </c>
      <c r="BC6" s="1">
        <v>8</v>
      </c>
      <c r="BD6" s="1">
        <v>8</v>
      </c>
      <c r="BE6" s="1">
        <v>8</v>
      </c>
      <c r="BF6" s="1">
        <v>8</v>
      </c>
      <c r="BG6" s="1">
        <v>8</v>
      </c>
      <c r="BH6" s="1">
        <v>8</v>
      </c>
      <c r="BI6" s="1">
        <v>8</v>
      </c>
      <c r="BJ6" s="1">
        <v>8</v>
      </c>
      <c r="BK6" s="1">
        <v>8</v>
      </c>
      <c r="BL6" s="1">
        <v>8</v>
      </c>
      <c r="BM6" s="1">
        <v>8</v>
      </c>
      <c r="BN6" s="1">
        <v>8</v>
      </c>
      <c r="BO6" s="1">
        <v>8</v>
      </c>
      <c r="BP6" s="1">
        <v>8</v>
      </c>
      <c r="BQ6" s="1">
        <v>8</v>
      </c>
      <c r="BR6" s="1">
        <v>8</v>
      </c>
      <c r="BS6" s="1">
        <v>8</v>
      </c>
      <c r="BT6" s="1">
        <v>8</v>
      </c>
      <c r="BU6" s="1">
        <v>8</v>
      </c>
      <c r="BV6" s="1">
        <v>8</v>
      </c>
      <c r="BW6" s="1">
        <v>8</v>
      </c>
      <c r="BX6" s="1">
        <v>8</v>
      </c>
      <c r="BY6" s="1">
        <v>8</v>
      </c>
      <c r="BZ6" s="1">
        <v>8</v>
      </c>
      <c r="CA6" s="1">
        <v>8</v>
      </c>
      <c r="CB6" s="1">
        <v>8</v>
      </c>
      <c r="CC6" s="1">
        <v>8</v>
      </c>
      <c r="CD6" s="1">
        <v>8</v>
      </c>
      <c r="CE6" s="1">
        <v>8</v>
      </c>
      <c r="CF6" s="1">
        <v>8</v>
      </c>
      <c r="CG6" s="1">
        <v>8</v>
      </c>
      <c r="CH6" s="1">
        <v>8</v>
      </c>
      <c r="CI6" s="1">
        <v>8</v>
      </c>
      <c r="CJ6" s="1">
        <v>8</v>
      </c>
      <c r="CK6" s="1">
        <v>8</v>
      </c>
      <c r="CL6" s="1">
        <v>8</v>
      </c>
      <c r="CM6" s="1">
        <v>8</v>
      </c>
      <c r="CN6" s="1">
        <v>8</v>
      </c>
      <c r="CO6" s="1">
        <v>8</v>
      </c>
      <c r="CP6" s="1">
        <v>8</v>
      </c>
      <c r="CQ6" s="1">
        <v>8</v>
      </c>
      <c r="CR6" s="1">
        <v>8</v>
      </c>
      <c r="CS6" s="1">
        <v>8</v>
      </c>
      <c r="CT6" s="1">
        <v>8</v>
      </c>
      <c r="CU6" s="1">
        <v>8</v>
      </c>
      <c r="CV6" s="1">
        <v>8</v>
      </c>
      <c r="CW6" s="1">
        <v>8</v>
      </c>
      <c r="CX6" s="1">
        <v>8</v>
      </c>
      <c r="CY6" s="1">
        <v>8</v>
      </c>
    </row>
    <row r="7" spans="1:103" x14ac:dyDescent="0.25">
      <c r="A7" s="1">
        <f t="shared" si="12"/>
        <v>10.81</v>
      </c>
      <c r="B7" s="1">
        <f t="shared" si="13"/>
        <v>0.86827415025440002</v>
      </c>
      <c r="C7" s="1">
        <f t="shared" si="14"/>
        <v>11</v>
      </c>
      <c r="D7" s="1">
        <v>12</v>
      </c>
      <c r="E7" s="1">
        <v>11</v>
      </c>
      <c r="F7" s="1">
        <v>10</v>
      </c>
      <c r="G7" s="1">
        <v>13</v>
      </c>
      <c r="H7" s="1">
        <v>10</v>
      </c>
      <c r="I7" s="1">
        <v>11</v>
      </c>
      <c r="J7" s="1">
        <v>10</v>
      </c>
      <c r="K7" s="1">
        <v>10</v>
      </c>
      <c r="L7" s="1">
        <v>10</v>
      </c>
      <c r="M7" s="1">
        <v>10</v>
      </c>
      <c r="N7" s="1">
        <v>12</v>
      </c>
      <c r="O7" s="1">
        <v>11</v>
      </c>
      <c r="P7" s="1">
        <v>11</v>
      </c>
      <c r="Q7" s="1">
        <v>10</v>
      </c>
      <c r="R7" s="1">
        <v>12</v>
      </c>
      <c r="S7" s="1">
        <v>10</v>
      </c>
      <c r="T7" s="1">
        <v>10</v>
      </c>
      <c r="U7" s="1">
        <v>11</v>
      </c>
      <c r="V7" s="1">
        <v>10</v>
      </c>
      <c r="W7" s="1">
        <v>11</v>
      </c>
      <c r="X7" s="1">
        <v>11</v>
      </c>
      <c r="Y7" s="1">
        <v>10</v>
      </c>
      <c r="Z7" s="1">
        <v>10</v>
      </c>
      <c r="AA7" s="1">
        <v>11</v>
      </c>
      <c r="AB7" s="1">
        <v>10</v>
      </c>
      <c r="AC7" s="1">
        <v>10</v>
      </c>
      <c r="AD7" s="1">
        <v>10</v>
      </c>
      <c r="AE7" s="1">
        <v>11</v>
      </c>
      <c r="AF7" s="1">
        <v>10</v>
      </c>
      <c r="AG7" s="1">
        <v>10</v>
      </c>
      <c r="AH7" s="1">
        <v>12</v>
      </c>
      <c r="AI7" s="1">
        <v>10</v>
      </c>
      <c r="AJ7" s="1">
        <v>10</v>
      </c>
      <c r="AK7" s="1">
        <v>10</v>
      </c>
      <c r="AL7" s="1">
        <v>11</v>
      </c>
      <c r="AM7" s="1">
        <v>11</v>
      </c>
      <c r="AN7" s="1">
        <v>12</v>
      </c>
      <c r="AO7" s="1">
        <v>10</v>
      </c>
      <c r="AP7" s="1">
        <v>11</v>
      </c>
      <c r="AQ7" s="1">
        <v>10</v>
      </c>
      <c r="AR7" s="1">
        <v>10</v>
      </c>
      <c r="AS7" s="1">
        <v>11</v>
      </c>
      <c r="AT7" s="1">
        <v>11</v>
      </c>
      <c r="AU7" s="1">
        <v>10</v>
      </c>
      <c r="AV7" s="1">
        <v>12</v>
      </c>
      <c r="AW7" s="1">
        <v>12</v>
      </c>
      <c r="AX7" s="1">
        <v>10</v>
      </c>
      <c r="AY7" s="1">
        <v>10</v>
      </c>
      <c r="AZ7" s="1">
        <v>10</v>
      </c>
      <c r="BA7" s="1">
        <v>10</v>
      </c>
      <c r="BB7" s="1">
        <v>10</v>
      </c>
      <c r="BC7" s="1">
        <v>10</v>
      </c>
      <c r="BD7" s="1">
        <v>10</v>
      </c>
      <c r="BE7" s="1">
        <v>12</v>
      </c>
      <c r="BF7" s="1">
        <v>11</v>
      </c>
      <c r="BG7" s="1">
        <v>11</v>
      </c>
      <c r="BH7" s="1">
        <v>11</v>
      </c>
      <c r="BI7" s="1">
        <v>10</v>
      </c>
      <c r="BJ7" s="1">
        <v>11</v>
      </c>
      <c r="BK7" s="1">
        <v>11</v>
      </c>
      <c r="BL7" s="1">
        <v>11</v>
      </c>
      <c r="BM7" s="1">
        <v>10</v>
      </c>
      <c r="BN7" s="1">
        <v>12</v>
      </c>
      <c r="BO7" s="1">
        <v>12</v>
      </c>
      <c r="BP7" s="1">
        <v>10</v>
      </c>
      <c r="BQ7" s="1">
        <v>11</v>
      </c>
      <c r="BR7" s="1">
        <v>12</v>
      </c>
      <c r="BS7" s="1">
        <v>11</v>
      </c>
      <c r="BT7" s="1">
        <v>11</v>
      </c>
      <c r="BU7" s="1">
        <v>11</v>
      </c>
      <c r="BV7" s="1">
        <v>10</v>
      </c>
      <c r="BW7" s="1">
        <v>10</v>
      </c>
      <c r="BX7" s="1">
        <v>11</v>
      </c>
      <c r="BY7" s="1">
        <v>10</v>
      </c>
      <c r="BZ7" s="1">
        <v>11</v>
      </c>
      <c r="CA7" s="1">
        <v>13</v>
      </c>
      <c r="CB7" s="1">
        <v>10</v>
      </c>
      <c r="CC7" s="1">
        <v>10</v>
      </c>
      <c r="CD7" s="1">
        <v>12</v>
      </c>
      <c r="CE7" s="1">
        <v>10</v>
      </c>
      <c r="CF7" s="1">
        <v>11</v>
      </c>
      <c r="CG7" s="1">
        <v>10</v>
      </c>
      <c r="CH7" s="1">
        <v>10</v>
      </c>
      <c r="CI7" s="1">
        <v>10</v>
      </c>
      <c r="CJ7" s="1">
        <v>12</v>
      </c>
      <c r="CK7" s="1">
        <v>12</v>
      </c>
      <c r="CL7" s="1">
        <v>12</v>
      </c>
      <c r="CM7" s="1">
        <v>13</v>
      </c>
      <c r="CN7" s="1">
        <v>11</v>
      </c>
      <c r="CO7" s="1">
        <v>12</v>
      </c>
      <c r="CP7" s="1">
        <v>10</v>
      </c>
      <c r="CQ7" s="1">
        <v>11</v>
      </c>
      <c r="CR7" s="1">
        <v>12</v>
      </c>
      <c r="CS7" s="1">
        <v>13</v>
      </c>
      <c r="CT7" s="1">
        <v>11</v>
      </c>
      <c r="CU7" s="1">
        <v>11</v>
      </c>
      <c r="CV7" s="1">
        <v>11</v>
      </c>
      <c r="CW7" s="1">
        <v>11</v>
      </c>
      <c r="CX7" s="1">
        <v>10</v>
      </c>
      <c r="CY7" s="1">
        <v>12</v>
      </c>
    </row>
    <row r="8" spans="1:103" x14ac:dyDescent="0.25">
      <c r="A8" s="1">
        <f t="shared" si="12"/>
        <v>9.3000000000000007</v>
      </c>
      <c r="B8" s="1">
        <f t="shared" si="13"/>
        <v>0.5196152422706628</v>
      </c>
      <c r="C8" s="1">
        <f t="shared" si="14"/>
        <v>9</v>
      </c>
      <c r="D8" s="1">
        <v>10</v>
      </c>
      <c r="E8" s="1">
        <v>9</v>
      </c>
      <c r="F8" s="1">
        <v>9</v>
      </c>
      <c r="G8" s="1">
        <v>9</v>
      </c>
      <c r="H8" s="1">
        <v>9</v>
      </c>
      <c r="I8" s="1">
        <v>9</v>
      </c>
      <c r="J8" s="1">
        <v>9</v>
      </c>
      <c r="K8" s="1">
        <v>9</v>
      </c>
      <c r="L8" s="1">
        <v>10</v>
      </c>
      <c r="M8" s="1">
        <v>9</v>
      </c>
      <c r="N8" s="1">
        <v>9</v>
      </c>
      <c r="O8" s="1">
        <v>10</v>
      </c>
      <c r="P8" s="1">
        <v>9</v>
      </c>
      <c r="Q8" s="1">
        <v>9</v>
      </c>
      <c r="R8" s="1">
        <v>9</v>
      </c>
      <c r="S8" s="1">
        <v>10</v>
      </c>
      <c r="T8" s="1">
        <v>9</v>
      </c>
      <c r="U8" s="1">
        <v>9</v>
      </c>
      <c r="V8" s="1">
        <v>10</v>
      </c>
      <c r="W8" s="1">
        <v>10</v>
      </c>
      <c r="X8" s="1">
        <v>10</v>
      </c>
      <c r="Y8" s="1">
        <v>9</v>
      </c>
      <c r="Z8" s="1">
        <v>9</v>
      </c>
      <c r="AA8" s="1">
        <v>9</v>
      </c>
      <c r="AB8" s="1">
        <v>10</v>
      </c>
      <c r="AC8" s="1">
        <v>9</v>
      </c>
      <c r="AD8" s="1">
        <v>9</v>
      </c>
      <c r="AE8" s="1">
        <v>9</v>
      </c>
      <c r="AF8" s="1">
        <v>9</v>
      </c>
      <c r="AG8" s="1">
        <v>9</v>
      </c>
      <c r="AH8" s="1">
        <v>9</v>
      </c>
      <c r="AI8" s="1">
        <v>9</v>
      </c>
      <c r="AJ8" s="1">
        <v>11</v>
      </c>
      <c r="AK8" s="1">
        <v>9</v>
      </c>
      <c r="AL8" s="1">
        <v>9</v>
      </c>
      <c r="AM8" s="1">
        <v>9</v>
      </c>
      <c r="AN8" s="1">
        <v>10</v>
      </c>
      <c r="AO8" s="1">
        <v>10</v>
      </c>
      <c r="AP8" s="1">
        <v>9</v>
      </c>
      <c r="AQ8" s="1">
        <v>9</v>
      </c>
      <c r="AR8" s="1">
        <v>10</v>
      </c>
      <c r="AS8" s="1">
        <v>9</v>
      </c>
      <c r="AT8" s="1">
        <v>9</v>
      </c>
      <c r="AU8" s="1">
        <v>9</v>
      </c>
      <c r="AV8" s="1">
        <v>10</v>
      </c>
      <c r="AW8" s="1">
        <v>9</v>
      </c>
      <c r="AX8" s="1">
        <v>9</v>
      </c>
      <c r="AY8" s="1">
        <v>10</v>
      </c>
      <c r="AZ8" s="1">
        <v>9</v>
      </c>
      <c r="BA8" s="1">
        <v>10</v>
      </c>
      <c r="BB8" s="1">
        <v>9</v>
      </c>
      <c r="BC8" s="1">
        <v>9</v>
      </c>
      <c r="BD8" s="1">
        <v>9</v>
      </c>
      <c r="BE8" s="1">
        <v>9</v>
      </c>
      <c r="BF8" s="1">
        <v>9</v>
      </c>
      <c r="BG8" s="1">
        <v>9</v>
      </c>
      <c r="BH8" s="1">
        <v>10</v>
      </c>
      <c r="BI8" s="1">
        <v>9</v>
      </c>
      <c r="BJ8" s="1">
        <v>9</v>
      </c>
      <c r="BK8" s="1">
        <v>10</v>
      </c>
      <c r="BL8" s="1">
        <v>9</v>
      </c>
      <c r="BM8" s="1">
        <v>9</v>
      </c>
      <c r="BN8" s="1">
        <v>9</v>
      </c>
      <c r="BO8" s="1">
        <v>9</v>
      </c>
      <c r="BP8" s="1">
        <v>10</v>
      </c>
      <c r="BQ8" s="1">
        <v>9</v>
      </c>
      <c r="BR8" s="1">
        <v>10</v>
      </c>
      <c r="BS8" s="1">
        <v>10</v>
      </c>
      <c r="BT8" s="1">
        <v>9</v>
      </c>
      <c r="BU8" s="1">
        <v>10</v>
      </c>
      <c r="BV8" s="1">
        <v>9</v>
      </c>
      <c r="BW8" s="1">
        <v>9</v>
      </c>
      <c r="BX8" s="1">
        <v>9</v>
      </c>
      <c r="BY8" s="1">
        <v>9</v>
      </c>
      <c r="BZ8" s="1">
        <v>9</v>
      </c>
      <c r="CA8" s="1">
        <v>9</v>
      </c>
      <c r="CB8" s="1">
        <v>10</v>
      </c>
      <c r="CC8" s="1">
        <v>9</v>
      </c>
      <c r="CD8" s="1">
        <v>9</v>
      </c>
      <c r="CE8" s="1">
        <v>9</v>
      </c>
      <c r="CF8" s="1">
        <v>9</v>
      </c>
      <c r="CG8" s="1">
        <v>10</v>
      </c>
      <c r="CH8" s="1">
        <v>9</v>
      </c>
      <c r="CI8" s="1">
        <v>11</v>
      </c>
      <c r="CJ8" s="1">
        <v>9</v>
      </c>
      <c r="CK8" s="1">
        <v>11</v>
      </c>
      <c r="CL8" s="1">
        <v>9</v>
      </c>
      <c r="CM8" s="1">
        <v>9</v>
      </c>
      <c r="CN8" s="1">
        <v>9</v>
      </c>
      <c r="CO8" s="1">
        <v>10</v>
      </c>
      <c r="CP8" s="1">
        <v>9</v>
      </c>
      <c r="CQ8" s="1">
        <v>9</v>
      </c>
      <c r="CR8" s="1">
        <v>9</v>
      </c>
      <c r="CS8" s="1">
        <v>9</v>
      </c>
      <c r="CT8" s="1">
        <v>9</v>
      </c>
      <c r="CU8" s="1">
        <v>9</v>
      </c>
      <c r="CV8" s="1">
        <v>9</v>
      </c>
      <c r="CW8" s="1">
        <v>9</v>
      </c>
      <c r="CX8" s="1">
        <v>10</v>
      </c>
      <c r="CY8" s="1">
        <v>9</v>
      </c>
    </row>
    <row r="9" spans="1:103" x14ac:dyDescent="0.25">
      <c r="A9" s="1">
        <f t="shared" si="12"/>
        <v>8</v>
      </c>
      <c r="B9" s="1">
        <f t="shared" si="13"/>
        <v>0</v>
      </c>
      <c r="C9" s="1">
        <f t="shared" si="14"/>
        <v>8</v>
      </c>
      <c r="D9">
        <v>8</v>
      </c>
      <c r="E9" s="1">
        <v>8</v>
      </c>
      <c r="F9" s="1">
        <v>8</v>
      </c>
      <c r="G9" s="1">
        <v>8</v>
      </c>
      <c r="H9" s="1">
        <v>8</v>
      </c>
      <c r="I9" s="1">
        <v>8</v>
      </c>
      <c r="J9" s="1">
        <v>8</v>
      </c>
      <c r="K9" s="1">
        <v>8</v>
      </c>
      <c r="L9" s="1">
        <v>8</v>
      </c>
      <c r="M9" s="1">
        <v>8</v>
      </c>
      <c r="N9" s="1">
        <v>8</v>
      </c>
      <c r="O9" s="1">
        <v>8</v>
      </c>
      <c r="P9" s="1">
        <v>8</v>
      </c>
      <c r="Q9" s="1">
        <v>8</v>
      </c>
      <c r="R9" s="1">
        <v>8</v>
      </c>
      <c r="S9" s="1">
        <v>8</v>
      </c>
      <c r="T9" s="1">
        <v>8</v>
      </c>
      <c r="U9" s="1">
        <v>8</v>
      </c>
      <c r="V9" s="1">
        <v>8</v>
      </c>
      <c r="W9" s="1">
        <v>8</v>
      </c>
      <c r="X9" s="1">
        <v>8</v>
      </c>
      <c r="Y9" s="1">
        <v>8</v>
      </c>
      <c r="Z9" s="1">
        <v>8</v>
      </c>
      <c r="AA9" s="1">
        <v>8</v>
      </c>
      <c r="AB9" s="1">
        <v>8</v>
      </c>
      <c r="AC9" s="1">
        <v>8</v>
      </c>
      <c r="AD9" s="1">
        <v>8</v>
      </c>
      <c r="AE9" s="1">
        <v>8</v>
      </c>
      <c r="AF9" s="1">
        <v>8</v>
      </c>
      <c r="AG9" s="1">
        <v>8</v>
      </c>
      <c r="AH9" s="1">
        <v>8</v>
      </c>
      <c r="AI9" s="1">
        <v>8</v>
      </c>
      <c r="AJ9" s="1">
        <v>8</v>
      </c>
      <c r="AK9" s="1">
        <v>8</v>
      </c>
      <c r="AL9" s="1">
        <v>8</v>
      </c>
      <c r="AM9" s="1">
        <v>8</v>
      </c>
      <c r="AN9" s="1">
        <v>8</v>
      </c>
      <c r="AO9" s="1">
        <v>8</v>
      </c>
      <c r="AP9" s="1">
        <v>8</v>
      </c>
      <c r="AQ9" s="1">
        <v>8</v>
      </c>
      <c r="AR9" s="1">
        <v>8</v>
      </c>
      <c r="AS9" s="1">
        <v>8</v>
      </c>
      <c r="AT9" s="1">
        <v>8</v>
      </c>
      <c r="AU9" s="1">
        <v>8</v>
      </c>
      <c r="AV9" s="1">
        <v>8</v>
      </c>
      <c r="AW9" s="1">
        <v>8</v>
      </c>
      <c r="AX9" s="1">
        <v>8</v>
      </c>
      <c r="AY9" s="1">
        <v>8</v>
      </c>
      <c r="AZ9" s="1">
        <v>8</v>
      </c>
      <c r="BA9" s="1">
        <v>8</v>
      </c>
      <c r="BB9" s="1">
        <v>8</v>
      </c>
      <c r="BC9" s="1">
        <v>8</v>
      </c>
      <c r="BD9" s="1">
        <v>8</v>
      </c>
      <c r="BE9" s="1">
        <v>8</v>
      </c>
      <c r="BF9" s="1">
        <v>8</v>
      </c>
      <c r="BG9" s="1">
        <v>8</v>
      </c>
      <c r="BH9" s="1">
        <v>8</v>
      </c>
      <c r="BI9" s="1">
        <v>8</v>
      </c>
      <c r="BJ9" s="1">
        <v>8</v>
      </c>
      <c r="BK9" s="1">
        <v>8</v>
      </c>
      <c r="BL9" s="1">
        <v>8</v>
      </c>
      <c r="BM9" s="1">
        <v>8</v>
      </c>
      <c r="BN9" s="1">
        <v>8</v>
      </c>
      <c r="BO9" s="1">
        <v>8</v>
      </c>
      <c r="BP9" s="1">
        <v>8</v>
      </c>
      <c r="BQ9" s="1">
        <v>8</v>
      </c>
      <c r="BR9" s="1">
        <v>8</v>
      </c>
      <c r="BS9" s="1">
        <v>8</v>
      </c>
      <c r="BT9" s="1">
        <v>8</v>
      </c>
      <c r="BU9" s="1">
        <v>8</v>
      </c>
      <c r="BV9" s="1">
        <v>8</v>
      </c>
      <c r="BW9" s="1">
        <v>8</v>
      </c>
      <c r="BX9" s="1">
        <v>8</v>
      </c>
      <c r="BY9" s="1">
        <v>8</v>
      </c>
      <c r="BZ9" s="1">
        <v>8</v>
      </c>
      <c r="CA9" s="1">
        <v>8</v>
      </c>
      <c r="CB9" s="1">
        <v>8</v>
      </c>
      <c r="CC9" s="1">
        <v>8</v>
      </c>
      <c r="CD9" s="1">
        <v>8</v>
      </c>
      <c r="CE9" s="1">
        <v>8</v>
      </c>
      <c r="CF9" s="1">
        <v>8</v>
      </c>
      <c r="CG9" s="1">
        <v>8</v>
      </c>
      <c r="CH9" s="1">
        <v>8</v>
      </c>
      <c r="CI9" s="1">
        <v>8</v>
      </c>
      <c r="CJ9" s="1">
        <v>8</v>
      </c>
      <c r="CK9" s="1">
        <v>8</v>
      </c>
      <c r="CL9" s="1">
        <v>8</v>
      </c>
      <c r="CM9" s="1">
        <v>8</v>
      </c>
      <c r="CN9" s="1">
        <v>8</v>
      </c>
      <c r="CO9" s="1">
        <v>8</v>
      </c>
      <c r="CP9" s="1">
        <v>8</v>
      </c>
      <c r="CQ9" s="1">
        <v>8</v>
      </c>
      <c r="CR9" s="1">
        <v>8</v>
      </c>
      <c r="CS9" s="1">
        <v>8</v>
      </c>
      <c r="CT9" s="1">
        <v>8</v>
      </c>
      <c r="CU9" s="1">
        <v>8</v>
      </c>
      <c r="CV9" s="1">
        <v>8</v>
      </c>
      <c r="CW9" s="1">
        <v>8</v>
      </c>
      <c r="CX9" s="1">
        <v>8</v>
      </c>
      <c r="CY9" s="1">
        <v>8</v>
      </c>
    </row>
    <row r="10" spans="1:103" x14ac:dyDescent="0.25">
      <c r="A10" s="1">
        <f t="shared" si="12"/>
        <v>14</v>
      </c>
      <c r="B10" s="1">
        <f t="shared" si="13"/>
        <v>0</v>
      </c>
      <c r="C10" s="1">
        <f t="shared" si="14"/>
        <v>14</v>
      </c>
      <c r="D10">
        <v>14</v>
      </c>
      <c r="E10" s="1">
        <v>14</v>
      </c>
      <c r="F10" s="1">
        <v>14</v>
      </c>
      <c r="G10" s="1">
        <v>14</v>
      </c>
      <c r="H10" s="1">
        <v>14</v>
      </c>
      <c r="I10" s="1">
        <v>14</v>
      </c>
      <c r="J10" s="1">
        <v>14</v>
      </c>
      <c r="K10" s="1">
        <v>14</v>
      </c>
      <c r="L10" s="1">
        <v>14</v>
      </c>
      <c r="M10" s="1">
        <v>14</v>
      </c>
      <c r="N10" s="1">
        <v>14</v>
      </c>
      <c r="O10" s="1">
        <v>14</v>
      </c>
      <c r="P10" s="1">
        <v>14</v>
      </c>
      <c r="Q10" s="1">
        <v>14</v>
      </c>
      <c r="R10" s="1">
        <v>14</v>
      </c>
      <c r="S10" s="1">
        <v>14</v>
      </c>
      <c r="T10" s="1">
        <v>14</v>
      </c>
      <c r="U10" s="1">
        <v>14</v>
      </c>
      <c r="V10" s="1">
        <v>14</v>
      </c>
      <c r="W10" s="1">
        <v>14</v>
      </c>
      <c r="X10" s="1">
        <v>14</v>
      </c>
      <c r="Y10" s="1">
        <v>14</v>
      </c>
      <c r="Z10" s="1">
        <v>14</v>
      </c>
      <c r="AA10" s="1">
        <v>14</v>
      </c>
      <c r="AB10" s="1">
        <v>14</v>
      </c>
      <c r="AC10" s="1">
        <v>14</v>
      </c>
      <c r="AD10" s="1">
        <v>14</v>
      </c>
      <c r="AE10" s="1">
        <v>14</v>
      </c>
      <c r="AF10" s="1">
        <v>14</v>
      </c>
      <c r="AG10" s="1">
        <v>14</v>
      </c>
      <c r="AH10" s="1">
        <v>14</v>
      </c>
      <c r="AI10" s="1">
        <v>14</v>
      </c>
      <c r="AJ10" s="1">
        <v>14</v>
      </c>
      <c r="AK10" s="1">
        <v>14</v>
      </c>
      <c r="AL10" s="1">
        <v>14</v>
      </c>
      <c r="AM10" s="1">
        <v>14</v>
      </c>
      <c r="AN10" s="1">
        <v>14</v>
      </c>
      <c r="AO10" s="1">
        <v>14</v>
      </c>
      <c r="AP10" s="1">
        <v>14</v>
      </c>
      <c r="AQ10" s="1">
        <v>14</v>
      </c>
      <c r="AR10" s="1">
        <v>14</v>
      </c>
      <c r="AS10" s="1">
        <v>14</v>
      </c>
      <c r="AT10" s="1">
        <v>14</v>
      </c>
      <c r="AU10" s="1">
        <v>14</v>
      </c>
      <c r="AV10" s="1">
        <v>14</v>
      </c>
      <c r="AW10" s="1">
        <v>14</v>
      </c>
      <c r="AX10" s="1">
        <v>14</v>
      </c>
      <c r="AY10" s="1">
        <v>14</v>
      </c>
      <c r="AZ10" s="1">
        <v>14</v>
      </c>
      <c r="BA10" s="1">
        <v>14</v>
      </c>
      <c r="BB10" s="1">
        <v>14</v>
      </c>
      <c r="BC10" s="1">
        <v>14</v>
      </c>
      <c r="BD10" s="1">
        <v>14</v>
      </c>
      <c r="BE10" s="1">
        <v>14</v>
      </c>
      <c r="BF10" s="1">
        <v>14</v>
      </c>
      <c r="BG10" s="1">
        <v>14</v>
      </c>
      <c r="BH10" s="1">
        <v>14</v>
      </c>
      <c r="BI10" s="1">
        <v>14</v>
      </c>
      <c r="BJ10" s="1">
        <v>14</v>
      </c>
      <c r="BK10" s="1">
        <v>14</v>
      </c>
      <c r="BL10" s="1">
        <v>14</v>
      </c>
      <c r="BM10" s="1">
        <v>14</v>
      </c>
      <c r="BN10" s="1">
        <v>14</v>
      </c>
      <c r="BO10" s="1">
        <v>14</v>
      </c>
      <c r="BP10" s="1">
        <v>14</v>
      </c>
      <c r="BQ10" s="1">
        <v>14</v>
      </c>
      <c r="BR10" s="1">
        <v>14</v>
      </c>
      <c r="BS10" s="1">
        <v>14</v>
      </c>
      <c r="BT10" s="1">
        <v>14</v>
      </c>
      <c r="BU10" s="1">
        <v>14</v>
      </c>
      <c r="BV10" s="1">
        <v>14</v>
      </c>
      <c r="BW10" s="1">
        <v>14</v>
      </c>
      <c r="BX10" s="1">
        <v>14</v>
      </c>
      <c r="BY10" s="1">
        <v>14</v>
      </c>
      <c r="BZ10" s="1">
        <v>14</v>
      </c>
      <c r="CA10" s="1">
        <v>14</v>
      </c>
      <c r="CB10" s="1">
        <v>14</v>
      </c>
      <c r="CC10" s="1">
        <v>14</v>
      </c>
      <c r="CD10" s="1">
        <v>14</v>
      </c>
      <c r="CE10" s="1">
        <v>14</v>
      </c>
      <c r="CF10" s="1">
        <v>14</v>
      </c>
      <c r="CG10" s="1">
        <v>14</v>
      </c>
      <c r="CH10" s="1">
        <v>14</v>
      </c>
      <c r="CI10" s="1">
        <v>14</v>
      </c>
      <c r="CJ10" s="1">
        <v>14</v>
      </c>
      <c r="CK10" s="1">
        <v>14</v>
      </c>
      <c r="CL10" s="1">
        <v>14</v>
      </c>
      <c r="CM10" s="1">
        <v>14</v>
      </c>
      <c r="CN10" s="1">
        <v>14</v>
      </c>
      <c r="CO10" s="1">
        <v>14</v>
      </c>
      <c r="CP10" s="1">
        <v>14</v>
      </c>
      <c r="CQ10" s="1">
        <v>14</v>
      </c>
      <c r="CR10" s="1">
        <v>14</v>
      </c>
      <c r="CS10" s="1">
        <v>14</v>
      </c>
      <c r="CT10" s="1">
        <v>14</v>
      </c>
      <c r="CU10" s="1">
        <v>14</v>
      </c>
      <c r="CV10" s="1">
        <v>14</v>
      </c>
      <c r="CW10" s="1">
        <v>14</v>
      </c>
      <c r="CX10" s="1">
        <v>14</v>
      </c>
      <c r="CY10" s="1">
        <v>14</v>
      </c>
    </row>
    <row r="11" spans="1:103" x14ac:dyDescent="0.25">
      <c r="A11" s="1">
        <f t="shared" si="12"/>
        <v>15</v>
      </c>
      <c r="B11" s="1">
        <f t="shared" si="13"/>
        <v>0</v>
      </c>
      <c r="C11" s="1">
        <f t="shared" si="14"/>
        <v>15</v>
      </c>
      <c r="D11">
        <v>15</v>
      </c>
      <c r="E11" s="1">
        <v>15</v>
      </c>
      <c r="F11" s="1">
        <v>15</v>
      </c>
      <c r="G11" s="1">
        <v>15</v>
      </c>
      <c r="H11" s="1">
        <v>15</v>
      </c>
      <c r="I11" s="1">
        <v>15</v>
      </c>
      <c r="J11" s="1">
        <v>15</v>
      </c>
      <c r="K11" s="1">
        <v>15</v>
      </c>
      <c r="L11" s="1">
        <v>15</v>
      </c>
      <c r="M11" s="1">
        <v>15</v>
      </c>
      <c r="N11" s="1">
        <v>15</v>
      </c>
      <c r="O11" s="1">
        <v>15</v>
      </c>
      <c r="P11" s="1">
        <v>15</v>
      </c>
      <c r="Q11" s="1">
        <v>15</v>
      </c>
      <c r="R11" s="1">
        <v>15</v>
      </c>
      <c r="S11" s="1">
        <v>15</v>
      </c>
      <c r="T11" s="1">
        <v>15</v>
      </c>
      <c r="U11" s="1">
        <v>15</v>
      </c>
      <c r="V11" s="1">
        <v>15</v>
      </c>
      <c r="W11" s="1">
        <v>15</v>
      </c>
      <c r="X11" s="1">
        <v>15</v>
      </c>
      <c r="Y11" s="1">
        <v>15</v>
      </c>
      <c r="Z11" s="1">
        <v>15</v>
      </c>
      <c r="AA11" s="1">
        <v>15</v>
      </c>
      <c r="AB11" s="1">
        <v>15</v>
      </c>
      <c r="AC11" s="1">
        <v>15</v>
      </c>
      <c r="AD11" s="1">
        <v>15</v>
      </c>
      <c r="AE11" s="1">
        <v>15</v>
      </c>
      <c r="AF11" s="1">
        <v>15</v>
      </c>
      <c r="AG11" s="1">
        <v>15</v>
      </c>
      <c r="AH11" s="1">
        <v>15</v>
      </c>
      <c r="AI11" s="1">
        <v>15</v>
      </c>
      <c r="AJ11" s="1">
        <v>15</v>
      </c>
      <c r="AK11" s="1">
        <v>15</v>
      </c>
      <c r="AL11" s="1">
        <v>15</v>
      </c>
      <c r="AM11" s="1">
        <v>15</v>
      </c>
      <c r="AN11" s="1">
        <v>15</v>
      </c>
      <c r="AO11" s="1">
        <v>15</v>
      </c>
      <c r="AP11" s="1">
        <v>15</v>
      </c>
      <c r="AQ11" s="1">
        <v>15</v>
      </c>
      <c r="AR11" s="1">
        <v>15</v>
      </c>
      <c r="AS11" s="1">
        <v>15</v>
      </c>
      <c r="AT11" s="1">
        <v>15</v>
      </c>
      <c r="AU11" s="1">
        <v>15</v>
      </c>
      <c r="AV11" s="1">
        <v>15</v>
      </c>
      <c r="AW11" s="1">
        <v>15</v>
      </c>
      <c r="AX11" s="1">
        <v>15</v>
      </c>
      <c r="AY11" s="1">
        <v>15</v>
      </c>
      <c r="AZ11" s="1">
        <v>15</v>
      </c>
      <c r="BA11" s="1">
        <v>15</v>
      </c>
      <c r="BB11" s="1">
        <v>15</v>
      </c>
      <c r="BC11" s="1">
        <v>15</v>
      </c>
      <c r="BD11" s="1">
        <v>15</v>
      </c>
      <c r="BE11" s="1">
        <v>15</v>
      </c>
      <c r="BF11" s="1">
        <v>15</v>
      </c>
      <c r="BG11" s="1">
        <v>15</v>
      </c>
      <c r="BH11" s="1">
        <v>15</v>
      </c>
      <c r="BI11" s="1">
        <v>15</v>
      </c>
      <c r="BJ11" s="1">
        <v>15</v>
      </c>
      <c r="BK11" s="1">
        <v>15</v>
      </c>
      <c r="BL11" s="1">
        <v>15</v>
      </c>
      <c r="BM11" s="1">
        <v>15</v>
      </c>
      <c r="BN11" s="1">
        <v>15</v>
      </c>
      <c r="BO11" s="1">
        <v>15</v>
      </c>
      <c r="BP11" s="1">
        <v>15</v>
      </c>
      <c r="BQ11" s="1">
        <v>15</v>
      </c>
      <c r="BR11" s="1">
        <v>15</v>
      </c>
      <c r="BS11" s="1">
        <v>15</v>
      </c>
      <c r="BT11" s="1">
        <v>15</v>
      </c>
      <c r="BU11" s="1">
        <v>15</v>
      </c>
      <c r="BV11" s="1">
        <v>15</v>
      </c>
      <c r="BW11" s="1">
        <v>15</v>
      </c>
      <c r="BX11" s="1">
        <v>15</v>
      </c>
      <c r="BY11" s="1">
        <v>15</v>
      </c>
      <c r="BZ11" s="1">
        <v>15</v>
      </c>
      <c r="CA11" s="1">
        <v>15</v>
      </c>
      <c r="CB11" s="1">
        <v>15</v>
      </c>
      <c r="CC11" s="1">
        <v>15</v>
      </c>
      <c r="CD11" s="1">
        <v>15</v>
      </c>
      <c r="CE11" s="1">
        <v>15</v>
      </c>
      <c r="CF11" s="1">
        <v>15</v>
      </c>
      <c r="CG11" s="1">
        <v>15</v>
      </c>
      <c r="CH11" s="1">
        <v>15</v>
      </c>
      <c r="CI11" s="1">
        <v>15</v>
      </c>
      <c r="CJ11" s="1">
        <v>15</v>
      </c>
      <c r="CK11" s="1">
        <v>15</v>
      </c>
      <c r="CL11" s="1">
        <v>15</v>
      </c>
      <c r="CM11" s="1">
        <v>15</v>
      </c>
      <c r="CN11" s="1">
        <v>15</v>
      </c>
      <c r="CO11" s="1">
        <v>15</v>
      </c>
      <c r="CP11" s="1">
        <v>15</v>
      </c>
      <c r="CQ11" s="1">
        <v>15</v>
      </c>
      <c r="CR11" s="1">
        <v>15</v>
      </c>
      <c r="CS11" s="1">
        <v>15</v>
      </c>
      <c r="CT11" s="1">
        <v>15</v>
      </c>
      <c r="CU11" s="1">
        <v>15</v>
      </c>
      <c r="CV11" s="1">
        <v>15</v>
      </c>
      <c r="CW11" s="1">
        <v>15</v>
      </c>
      <c r="CX11" s="1">
        <v>15</v>
      </c>
      <c r="CY11" s="1">
        <v>15</v>
      </c>
    </row>
    <row r="12" spans="1:103" x14ac:dyDescent="0.25">
      <c r="A12" s="1">
        <f t="shared" si="12"/>
        <v>9.25</v>
      </c>
      <c r="B12" s="1">
        <f t="shared" si="13"/>
        <v>0.4330127018922193</v>
      </c>
      <c r="C12" s="1">
        <f t="shared" si="14"/>
        <v>9</v>
      </c>
      <c r="D12" s="1">
        <v>9</v>
      </c>
      <c r="E12" s="1">
        <v>10</v>
      </c>
      <c r="F12" s="1">
        <v>9</v>
      </c>
      <c r="G12" s="1">
        <v>9</v>
      </c>
      <c r="H12" s="1">
        <v>9</v>
      </c>
      <c r="I12" s="1">
        <v>9</v>
      </c>
      <c r="J12" s="1">
        <v>9</v>
      </c>
      <c r="K12" s="1">
        <v>9</v>
      </c>
      <c r="L12" s="1">
        <v>9</v>
      </c>
      <c r="M12" s="1">
        <v>9</v>
      </c>
      <c r="N12" s="1">
        <v>10</v>
      </c>
      <c r="O12" s="1">
        <v>9</v>
      </c>
      <c r="P12" s="1">
        <v>9</v>
      </c>
      <c r="Q12" s="1">
        <v>9</v>
      </c>
      <c r="R12" s="1">
        <v>9</v>
      </c>
      <c r="S12" s="1">
        <v>9</v>
      </c>
      <c r="T12" s="1">
        <v>9</v>
      </c>
      <c r="U12" s="1">
        <v>10</v>
      </c>
      <c r="V12" s="1">
        <v>10</v>
      </c>
      <c r="W12" s="1">
        <v>9</v>
      </c>
      <c r="X12" s="1">
        <v>9</v>
      </c>
      <c r="Y12" s="1">
        <v>9</v>
      </c>
      <c r="Z12" s="1">
        <v>9</v>
      </c>
      <c r="AA12" s="1">
        <v>10</v>
      </c>
      <c r="AB12" s="1">
        <v>9</v>
      </c>
      <c r="AC12" s="1">
        <v>9</v>
      </c>
      <c r="AD12" s="1">
        <v>9</v>
      </c>
      <c r="AE12" s="1">
        <v>9</v>
      </c>
      <c r="AF12" s="1">
        <v>9</v>
      </c>
      <c r="AG12" s="1">
        <v>9</v>
      </c>
      <c r="AH12" s="1">
        <v>9</v>
      </c>
      <c r="AI12" s="1">
        <v>9</v>
      </c>
      <c r="AJ12" s="1">
        <v>9</v>
      </c>
      <c r="AK12" s="1">
        <v>9</v>
      </c>
      <c r="AL12" s="1">
        <v>9</v>
      </c>
      <c r="AM12" s="1">
        <v>10</v>
      </c>
      <c r="AN12" s="1">
        <v>9</v>
      </c>
      <c r="AO12" s="1">
        <v>9</v>
      </c>
      <c r="AP12" s="1">
        <v>9</v>
      </c>
      <c r="AQ12" s="1">
        <v>9</v>
      </c>
      <c r="AR12" s="1">
        <v>9</v>
      </c>
      <c r="AS12" s="1">
        <v>9</v>
      </c>
      <c r="AT12" s="1">
        <v>9</v>
      </c>
      <c r="AU12" s="1">
        <v>10</v>
      </c>
      <c r="AV12" s="1">
        <v>9</v>
      </c>
      <c r="AW12" s="1">
        <v>9</v>
      </c>
      <c r="AX12" s="1">
        <v>9</v>
      </c>
      <c r="AY12" s="1">
        <v>10</v>
      </c>
      <c r="AZ12" s="1">
        <v>10</v>
      </c>
      <c r="BA12" s="1">
        <v>9</v>
      </c>
      <c r="BB12" s="1">
        <v>9</v>
      </c>
      <c r="BC12" s="1">
        <v>10</v>
      </c>
      <c r="BD12" s="1">
        <v>10</v>
      </c>
      <c r="BE12" s="1">
        <v>9</v>
      </c>
      <c r="BF12" s="1">
        <v>9</v>
      </c>
      <c r="BG12" s="1">
        <v>10</v>
      </c>
      <c r="BH12" s="1">
        <v>10</v>
      </c>
      <c r="BI12" s="1">
        <v>9</v>
      </c>
      <c r="BJ12" s="1">
        <v>9</v>
      </c>
      <c r="BK12" s="1">
        <v>9</v>
      </c>
      <c r="BL12" s="1">
        <v>9</v>
      </c>
      <c r="BM12" s="1">
        <v>9</v>
      </c>
      <c r="BN12" s="1">
        <v>9</v>
      </c>
      <c r="BO12" s="1">
        <v>10</v>
      </c>
      <c r="BP12" s="1">
        <v>10</v>
      </c>
      <c r="BQ12" s="1">
        <v>9</v>
      </c>
      <c r="BR12" s="1">
        <v>9</v>
      </c>
      <c r="BS12" s="1">
        <v>10</v>
      </c>
      <c r="BT12" s="1">
        <v>10</v>
      </c>
      <c r="BU12" s="1">
        <v>9</v>
      </c>
      <c r="BV12" s="1">
        <v>9</v>
      </c>
      <c r="BW12" s="1">
        <v>9</v>
      </c>
      <c r="BX12" s="1">
        <v>9</v>
      </c>
      <c r="BY12" s="1">
        <v>9</v>
      </c>
      <c r="BZ12" s="1">
        <v>10</v>
      </c>
      <c r="CA12" s="1">
        <v>9</v>
      </c>
      <c r="CB12" s="1">
        <v>9</v>
      </c>
      <c r="CC12" s="1">
        <v>10</v>
      </c>
      <c r="CD12" s="1">
        <v>9</v>
      </c>
      <c r="CE12" s="1">
        <v>10</v>
      </c>
      <c r="CF12" s="1">
        <v>9</v>
      </c>
      <c r="CG12" s="1">
        <v>9</v>
      </c>
      <c r="CH12" s="1">
        <v>9</v>
      </c>
      <c r="CI12" s="1">
        <v>9</v>
      </c>
      <c r="CJ12" s="1">
        <v>9</v>
      </c>
      <c r="CK12" s="1">
        <v>9</v>
      </c>
      <c r="CL12" s="1">
        <v>9</v>
      </c>
      <c r="CM12" s="1">
        <v>10</v>
      </c>
      <c r="CN12" s="1">
        <v>10</v>
      </c>
      <c r="CO12" s="1">
        <v>10</v>
      </c>
      <c r="CP12" s="1">
        <v>9</v>
      </c>
      <c r="CQ12" s="1">
        <v>9</v>
      </c>
      <c r="CR12" s="1">
        <v>9</v>
      </c>
      <c r="CS12" s="1">
        <v>10</v>
      </c>
      <c r="CT12" s="1">
        <v>9</v>
      </c>
      <c r="CU12" s="1">
        <v>9</v>
      </c>
      <c r="CV12" s="1">
        <v>9</v>
      </c>
      <c r="CW12" s="1">
        <v>9</v>
      </c>
      <c r="CX12" s="1">
        <v>9</v>
      </c>
      <c r="CY12" s="1">
        <v>10</v>
      </c>
    </row>
    <row r="13" spans="1:103" x14ac:dyDescent="0.25">
      <c r="A13" s="1">
        <f t="shared" si="12"/>
        <v>11</v>
      </c>
      <c r="B13" s="1">
        <f t="shared" si="13"/>
        <v>0</v>
      </c>
      <c r="C13" s="1">
        <f t="shared" si="14"/>
        <v>11</v>
      </c>
      <c r="D13">
        <v>11</v>
      </c>
      <c r="E13" s="1">
        <v>11</v>
      </c>
      <c r="F13" s="1">
        <v>11</v>
      </c>
      <c r="G13" s="1">
        <v>11</v>
      </c>
      <c r="H13" s="1">
        <v>11</v>
      </c>
      <c r="I13" s="1">
        <v>11</v>
      </c>
      <c r="J13" s="1">
        <v>11</v>
      </c>
      <c r="K13" s="1">
        <v>11</v>
      </c>
      <c r="L13" s="1">
        <v>11</v>
      </c>
      <c r="M13" s="1">
        <v>11</v>
      </c>
      <c r="N13" s="1">
        <v>11</v>
      </c>
      <c r="O13" s="1">
        <v>11</v>
      </c>
      <c r="P13" s="1">
        <v>11</v>
      </c>
      <c r="Q13" s="1">
        <v>11</v>
      </c>
      <c r="R13" s="1">
        <v>11</v>
      </c>
      <c r="S13" s="1">
        <v>11</v>
      </c>
      <c r="T13" s="1">
        <v>11</v>
      </c>
      <c r="U13" s="1">
        <v>11</v>
      </c>
      <c r="V13" s="1">
        <v>11</v>
      </c>
      <c r="W13" s="1">
        <v>11</v>
      </c>
      <c r="X13" s="1">
        <v>11</v>
      </c>
      <c r="Y13" s="1">
        <v>11</v>
      </c>
      <c r="Z13" s="1">
        <v>11</v>
      </c>
      <c r="AA13" s="1">
        <v>11</v>
      </c>
      <c r="AB13" s="1">
        <v>11</v>
      </c>
      <c r="AC13" s="1">
        <v>11</v>
      </c>
      <c r="AD13" s="1">
        <v>11</v>
      </c>
      <c r="AE13" s="1">
        <v>11</v>
      </c>
      <c r="AF13" s="1">
        <v>11</v>
      </c>
      <c r="AG13" s="1">
        <v>11</v>
      </c>
      <c r="AH13" s="1">
        <v>11</v>
      </c>
      <c r="AI13" s="1">
        <v>11</v>
      </c>
      <c r="AJ13" s="1">
        <v>11</v>
      </c>
      <c r="AK13" s="1">
        <v>11</v>
      </c>
      <c r="AL13" s="1">
        <v>11</v>
      </c>
      <c r="AM13" s="1">
        <v>11</v>
      </c>
      <c r="AN13" s="1">
        <v>11</v>
      </c>
      <c r="AO13" s="1">
        <v>11</v>
      </c>
      <c r="AP13" s="1">
        <v>11</v>
      </c>
      <c r="AQ13" s="1">
        <v>11</v>
      </c>
      <c r="AR13" s="1">
        <v>11</v>
      </c>
      <c r="AS13" s="1">
        <v>11</v>
      </c>
      <c r="AT13" s="1">
        <v>11</v>
      </c>
      <c r="AU13" s="1">
        <v>11</v>
      </c>
      <c r="AV13" s="1">
        <v>11</v>
      </c>
      <c r="AW13" s="1">
        <v>11</v>
      </c>
      <c r="AX13" s="1">
        <v>11</v>
      </c>
      <c r="AY13" s="1">
        <v>11</v>
      </c>
      <c r="AZ13" s="1">
        <v>11</v>
      </c>
      <c r="BA13" s="1">
        <v>11</v>
      </c>
      <c r="BB13" s="1">
        <v>11</v>
      </c>
      <c r="BC13" s="1">
        <v>11</v>
      </c>
      <c r="BD13" s="1">
        <v>11</v>
      </c>
      <c r="BE13" s="1">
        <v>11</v>
      </c>
      <c r="BF13" s="1">
        <v>11</v>
      </c>
      <c r="BG13" s="1">
        <v>11</v>
      </c>
      <c r="BH13" s="1">
        <v>11</v>
      </c>
      <c r="BI13" s="1">
        <v>11</v>
      </c>
      <c r="BJ13" s="1">
        <v>11</v>
      </c>
      <c r="BK13" s="1">
        <v>11</v>
      </c>
      <c r="BL13" s="1">
        <v>11</v>
      </c>
      <c r="BM13" s="1">
        <v>11</v>
      </c>
      <c r="BN13" s="1">
        <v>11</v>
      </c>
      <c r="BO13" s="1">
        <v>11</v>
      </c>
      <c r="BP13" s="1">
        <v>11</v>
      </c>
      <c r="BQ13" s="1">
        <v>11</v>
      </c>
      <c r="BR13" s="1">
        <v>11</v>
      </c>
      <c r="BS13" s="1">
        <v>11</v>
      </c>
      <c r="BT13" s="1">
        <v>11</v>
      </c>
      <c r="BU13" s="1">
        <v>11</v>
      </c>
      <c r="BV13" s="1">
        <v>11</v>
      </c>
      <c r="BW13" s="1">
        <v>11</v>
      </c>
      <c r="BX13" s="1">
        <v>11</v>
      </c>
      <c r="BY13" s="1">
        <v>11</v>
      </c>
      <c r="BZ13" s="1">
        <v>11</v>
      </c>
      <c r="CA13" s="1">
        <v>11</v>
      </c>
      <c r="CB13" s="1">
        <v>11</v>
      </c>
      <c r="CC13" s="1">
        <v>11</v>
      </c>
      <c r="CD13" s="1">
        <v>11</v>
      </c>
      <c r="CE13" s="1">
        <v>11</v>
      </c>
      <c r="CF13" s="1">
        <v>11</v>
      </c>
      <c r="CG13" s="1">
        <v>11</v>
      </c>
      <c r="CH13" s="1">
        <v>11</v>
      </c>
      <c r="CI13" s="1">
        <v>11</v>
      </c>
      <c r="CJ13" s="1">
        <v>11</v>
      </c>
      <c r="CK13" s="1">
        <v>11</v>
      </c>
      <c r="CL13" s="1">
        <v>11</v>
      </c>
      <c r="CM13" s="1">
        <v>11</v>
      </c>
      <c r="CN13" s="1">
        <v>11</v>
      </c>
      <c r="CO13" s="1">
        <v>11</v>
      </c>
      <c r="CP13" s="1">
        <v>11</v>
      </c>
      <c r="CQ13" s="1">
        <v>11</v>
      </c>
      <c r="CR13" s="1">
        <v>11</v>
      </c>
      <c r="CS13" s="1">
        <v>11</v>
      </c>
      <c r="CT13" s="1">
        <v>11</v>
      </c>
      <c r="CU13" s="1">
        <v>11</v>
      </c>
      <c r="CV13" s="1">
        <v>11</v>
      </c>
      <c r="CW13" s="1">
        <v>11</v>
      </c>
      <c r="CX13" s="1">
        <v>11</v>
      </c>
      <c r="CY13" s="1">
        <v>11</v>
      </c>
    </row>
    <row r="14" spans="1:103" x14ac:dyDescent="0.25">
      <c r="A14" s="1">
        <f t="shared" si="12"/>
        <v>6.1</v>
      </c>
      <c r="B14" s="1">
        <f t="shared" si="13"/>
        <v>0.29999999999999988</v>
      </c>
      <c r="C14" s="1">
        <f t="shared" si="14"/>
        <v>6</v>
      </c>
      <c r="D14" s="1">
        <v>6</v>
      </c>
      <c r="E14" s="1">
        <v>6</v>
      </c>
      <c r="F14" s="1">
        <v>6</v>
      </c>
      <c r="G14" s="1">
        <v>6</v>
      </c>
      <c r="H14" s="1">
        <v>6</v>
      </c>
      <c r="I14" s="1">
        <v>6</v>
      </c>
      <c r="J14" s="1">
        <v>6</v>
      </c>
      <c r="K14" s="1">
        <v>6</v>
      </c>
      <c r="L14" s="1">
        <v>6</v>
      </c>
      <c r="M14" s="1">
        <v>7</v>
      </c>
      <c r="N14" s="1">
        <v>6</v>
      </c>
      <c r="O14" s="1">
        <v>6</v>
      </c>
      <c r="P14" s="1">
        <v>6</v>
      </c>
      <c r="Q14" s="1">
        <v>6</v>
      </c>
      <c r="R14" s="1">
        <v>6</v>
      </c>
      <c r="S14" s="1">
        <v>6</v>
      </c>
      <c r="T14" s="1">
        <v>6</v>
      </c>
      <c r="U14" s="1">
        <v>6</v>
      </c>
      <c r="V14" s="1">
        <v>6</v>
      </c>
      <c r="W14" s="1">
        <v>6</v>
      </c>
      <c r="X14" s="1">
        <v>6</v>
      </c>
      <c r="Y14" s="1">
        <v>6</v>
      </c>
      <c r="Z14" s="1">
        <v>6</v>
      </c>
      <c r="AA14" s="1">
        <v>6</v>
      </c>
      <c r="AB14" s="1">
        <v>6</v>
      </c>
      <c r="AC14" s="1">
        <v>6</v>
      </c>
      <c r="AD14" s="1">
        <v>6</v>
      </c>
      <c r="AE14" s="1">
        <v>6</v>
      </c>
      <c r="AF14" s="1">
        <v>6</v>
      </c>
      <c r="AG14" s="1">
        <v>7</v>
      </c>
      <c r="AH14" s="1">
        <v>6</v>
      </c>
      <c r="AI14" s="1">
        <v>6</v>
      </c>
      <c r="AJ14" s="1">
        <v>6</v>
      </c>
      <c r="AK14" s="1">
        <v>6</v>
      </c>
      <c r="AL14" s="1">
        <v>7</v>
      </c>
      <c r="AM14" s="1">
        <v>6</v>
      </c>
      <c r="AN14" s="1">
        <v>6</v>
      </c>
      <c r="AO14" s="1">
        <v>6</v>
      </c>
      <c r="AP14" s="1">
        <v>6</v>
      </c>
      <c r="AQ14" s="1">
        <v>6</v>
      </c>
      <c r="AR14" s="1">
        <v>6</v>
      </c>
      <c r="AS14" s="1">
        <v>6</v>
      </c>
      <c r="AT14" s="1">
        <v>6</v>
      </c>
      <c r="AU14" s="1">
        <v>7</v>
      </c>
      <c r="AV14" s="1">
        <v>6</v>
      </c>
      <c r="AW14" s="1">
        <v>6</v>
      </c>
      <c r="AX14" s="1">
        <v>6</v>
      </c>
      <c r="AY14" s="1">
        <v>6</v>
      </c>
      <c r="AZ14" s="1">
        <v>6</v>
      </c>
      <c r="BA14" s="1">
        <v>6</v>
      </c>
      <c r="BB14" s="1">
        <v>6</v>
      </c>
      <c r="BC14" s="1">
        <v>6</v>
      </c>
      <c r="BD14" s="1">
        <v>7</v>
      </c>
      <c r="BE14" s="1">
        <v>6</v>
      </c>
      <c r="BF14" s="1">
        <v>6</v>
      </c>
      <c r="BG14" s="1">
        <v>6</v>
      </c>
      <c r="BH14" s="1">
        <v>6</v>
      </c>
      <c r="BI14" s="1">
        <v>6</v>
      </c>
      <c r="BJ14" s="1">
        <v>6</v>
      </c>
      <c r="BK14" s="1">
        <v>6</v>
      </c>
      <c r="BL14" s="1">
        <v>7</v>
      </c>
      <c r="BM14" s="1">
        <v>6</v>
      </c>
      <c r="BN14" s="1">
        <v>6</v>
      </c>
      <c r="BO14" s="1">
        <v>6</v>
      </c>
      <c r="BP14" s="1">
        <v>6</v>
      </c>
      <c r="BQ14" s="1">
        <v>6</v>
      </c>
      <c r="BR14" s="1">
        <v>7</v>
      </c>
      <c r="BS14" s="1">
        <v>6</v>
      </c>
      <c r="BT14" s="1">
        <v>7</v>
      </c>
      <c r="BU14" s="1">
        <v>6</v>
      </c>
      <c r="BV14" s="1">
        <v>7</v>
      </c>
      <c r="BW14" s="1">
        <v>6</v>
      </c>
      <c r="BX14" s="1">
        <v>6</v>
      </c>
      <c r="BY14" s="1">
        <v>6</v>
      </c>
      <c r="BZ14" s="1">
        <v>6</v>
      </c>
      <c r="CA14" s="1">
        <v>6</v>
      </c>
      <c r="CB14" s="1">
        <v>6</v>
      </c>
      <c r="CC14" s="1">
        <v>7</v>
      </c>
      <c r="CD14" s="1">
        <v>6</v>
      </c>
      <c r="CE14" s="1">
        <v>6</v>
      </c>
      <c r="CF14" s="1">
        <v>6</v>
      </c>
      <c r="CG14" s="1">
        <v>6</v>
      </c>
      <c r="CH14" s="1">
        <v>6</v>
      </c>
      <c r="CI14" s="1">
        <v>6</v>
      </c>
      <c r="CJ14" s="1">
        <v>6</v>
      </c>
      <c r="CK14" s="1">
        <v>6</v>
      </c>
      <c r="CL14" s="1">
        <v>6</v>
      </c>
      <c r="CM14" s="1">
        <v>6</v>
      </c>
      <c r="CN14" s="1">
        <v>6</v>
      </c>
      <c r="CO14" s="1">
        <v>6</v>
      </c>
      <c r="CP14" s="1">
        <v>6</v>
      </c>
      <c r="CQ14" s="1">
        <v>6</v>
      </c>
      <c r="CR14" s="1">
        <v>6</v>
      </c>
      <c r="CS14" s="1">
        <v>6</v>
      </c>
      <c r="CT14" s="1">
        <v>6</v>
      </c>
      <c r="CU14" s="1">
        <v>6</v>
      </c>
      <c r="CV14" s="1">
        <v>6</v>
      </c>
      <c r="CW14" s="1">
        <v>6</v>
      </c>
      <c r="CX14" s="1">
        <v>6</v>
      </c>
      <c r="CY14" s="1">
        <v>6</v>
      </c>
    </row>
    <row r="15" spans="1:103" x14ac:dyDescent="0.25">
      <c r="A15" s="1">
        <f t="shared" si="12"/>
        <v>8</v>
      </c>
      <c r="B15" s="1">
        <f t="shared" si="13"/>
        <v>0</v>
      </c>
      <c r="C15" s="1">
        <f t="shared" si="14"/>
        <v>8</v>
      </c>
      <c r="D15">
        <v>8</v>
      </c>
      <c r="E15" s="1">
        <v>8</v>
      </c>
      <c r="F15" s="1">
        <v>8</v>
      </c>
      <c r="G15" s="1">
        <v>8</v>
      </c>
      <c r="H15" s="1">
        <v>8</v>
      </c>
      <c r="I15" s="1">
        <v>8</v>
      </c>
      <c r="J15" s="1">
        <v>8</v>
      </c>
      <c r="K15" s="1">
        <v>8</v>
      </c>
      <c r="L15" s="1">
        <v>8</v>
      </c>
      <c r="M15" s="1">
        <v>8</v>
      </c>
      <c r="N15" s="1">
        <v>8</v>
      </c>
      <c r="O15" s="1">
        <v>8</v>
      </c>
      <c r="P15" s="1">
        <v>8</v>
      </c>
      <c r="Q15" s="1">
        <v>8</v>
      </c>
      <c r="R15" s="1">
        <v>8</v>
      </c>
      <c r="S15" s="1">
        <v>8</v>
      </c>
      <c r="T15" s="1">
        <v>8</v>
      </c>
      <c r="U15" s="1">
        <v>8</v>
      </c>
      <c r="V15" s="1">
        <v>8</v>
      </c>
      <c r="W15" s="1">
        <v>8</v>
      </c>
      <c r="X15" s="1">
        <v>8</v>
      </c>
      <c r="Y15" s="1">
        <v>8</v>
      </c>
      <c r="Z15" s="1">
        <v>8</v>
      </c>
      <c r="AA15" s="1">
        <v>8</v>
      </c>
      <c r="AB15" s="1">
        <v>8</v>
      </c>
      <c r="AC15" s="1">
        <v>8</v>
      </c>
      <c r="AD15" s="1">
        <v>8</v>
      </c>
      <c r="AE15" s="1">
        <v>8</v>
      </c>
      <c r="AF15" s="1">
        <v>8</v>
      </c>
      <c r="AG15" s="1">
        <v>8</v>
      </c>
      <c r="AH15" s="1">
        <v>8</v>
      </c>
      <c r="AI15" s="1">
        <v>8</v>
      </c>
      <c r="AJ15" s="1">
        <v>8</v>
      </c>
      <c r="AK15" s="1">
        <v>8</v>
      </c>
      <c r="AL15" s="1">
        <v>8</v>
      </c>
      <c r="AM15" s="1">
        <v>8</v>
      </c>
      <c r="AN15" s="1">
        <v>8</v>
      </c>
      <c r="AO15" s="1">
        <v>8</v>
      </c>
      <c r="AP15" s="1">
        <v>8</v>
      </c>
      <c r="AQ15" s="1">
        <v>8</v>
      </c>
      <c r="AR15" s="1">
        <v>8</v>
      </c>
      <c r="AS15" s="1">
        <v>8</v>
      </c>
      <c r="AT15" s="1">
        <v>8</v>
      </c>
      <c r="AU15" s="1">
        <v>8</v>
      </c>
      <c r="AV15" s="1">
        <v>8</v>
      </c>
      <c r="AW15" s="1">
        <v>8</v>
      </c>
      <c r="AX15" s="1">
        <v>8</v>
      </c>
      <c r="AY15" s="1">
        <v>8</v>
      </c>
      <c r="AZ15" s="1">
        <v>8</v>
      </c>
      <c r="BA15" s="1">
        <v>8</v>
      </c>
      <c r="BB15" s="1">
        <v>8</v>
      </c>
      <c r="BC15" s="1">
        <v>8</v>
      </c>
      <c r="BD15" s="1">
        <v>8</v>
      </c>
      <c r="BE15" s="1">
        <v>8</v>
      </c>
      <c r="BF15" s="1">
        <v>8</v>
      </c>
      <c r="BG15" s="1">
        <v>8</v>
      </c>
      <c r="BH15" s="1">
        <v>8</v>
      </c>
      <c r="BI15" s="1">
        <v>8</v>
      </c>
      <c r="BJ15" s="1">
        <v>8</v>
      </c>
      <c r="BK15" s="1">
        <v>8</v>
      </c>
      <c r="BL15" s="1">
        <v>8</v>
      </c>
      <c r="BM15" s="1">
        <v>8</v>
      </c>
      <c r="BN15" s="1">
        <v>8</v>
      </c>
      <c r="BO15" s="1">
        <v>8</v>
      </c>
      <c r="BP15" s="1">
        <v>8</v>
      </c>
      <c r="BQ15" s="1">
        <v>8</v>
      </c>
      <c r="BR15" s="1">
        <v>8</v>
      </c>
      <c r="BS15" s="1">
        <v>8</v>
      </c>
      <c r="BT15" s="1">
        <v>8</v>
      </c>
      <c r="BU15" s="1">
        <v>8</v>
      </c>
      <c r="BV15" s="1">
        <v>8</v>
      </c>
      <c r="BW15" s="1">
        <v>8</v>
      </c>
      <c r="BX15" s="1">
        <v>8</v>
      </c>
      <c r="BY15" s="1">
        <v>8</v>
      </c>
      <c r="BZ15" s="1">
        <v>8</v>
      </c>
      <c r="CA15" s="1">
        <v>8</v>
      </c>
      <c r="CB15" s="1">
        <v>8</v>
      </c>
      <c r="CC15" s="1">
        <v>8</v>
      </c>
      <c r="CD15" s="1">
        <v>8</v>
      </c>
      <c r="CE15" s="1">
        <v>8</v>
      </c>
      <c r="CF15" s="1">
        <v>8</v>
      </c>
      <c r="CG15" s="1">
        <v>8</v>
      </c>
      <c r="CH15" s="1">
        <v>8</v>
      </c>
      <c r="CI15" s="1">
        <v>8</v>
      </c>
      <c r="CJ15" s="1">
        <v>8</v>
      </c>
      <c r="CK15" s="1">
        <v>8</v>
      </c>
      <c r="CL15" s="1">
        <v>8</v>
      </c>
      <c r="CM15" s="1">
        <v>8</v>
      </c>
      <c r="CN15" s="1">
        <v>8</v>
      </c>
      <c r="CO15" s="1">
        <v>8</v>
      </c>
      <c r="CP15" s="1">
        <v>8</v>
      </c>
      <c r="CQ15" s="1">
        <v>8</v>
      </c>
      <c r="CR15" s="1">
        <v>8</v>
      </c>
      <c r="CS15" s="1">
        <v>8</v>
      </c>
      <c r="CT15" s="1">
        <v>8</v>
      </c>
      <c r="CU15" s="1">
        <v>8</v>
      </c>
      <c r="CV15" s="1">
        <v>8</v>
      </c>
      <c r="CW15" s="1">
        <v>8</v>
      </c>
      <c r="CX15" s="1">
        <v>8</v>
      </c>
      <c r="CY15" s="1">
        <v>8</v>
      </c>
    </row>
    <row r="16" spans="1:103" x14ac:dyDescent="0.25">
      <c r="A16">
        <f>AVERAGE(D16:CY16)</f>
        <v>6</v>
      </c>
      <c r="B16">
        <f>_xlfn.STDEV.P(D16:CY16)</f>
        <v>0</v>
      </c>
      <c r="C16">
        <f>MEDIAN(D16:CY16)</f>
        <v>6</v>
      </c>
      <c r="D16">
        <v>6</v>
      </c>
      <c r="E16" s="1">
        <v>6</v>
      </c>
      <c r="F16" s="1">
        <v>6</v>
      </c>
      <c r="G16" s="1">
        <v>6</v>
      </c>
      <c r="H16" s="1">
        <v>6</v>
      </c>
      <c r="I16" s="1">
        <v>6</v>
      </c>
      <c r="J16" s="1">
        <v>6</v>
      </c>
      <c r="K16" s="1">
        <v>6</v>
      </c>
      <c r="L16" s="1">
        <v>6</v>
      </c>
      <c r="M16" s="1">
        <v>6</v>
      </c>
      <c r="N16" s="1">
        <v>6</v>
      </c>
      <c r="O16" s="1">
        <v>6</v>
      </c>
      <c r="P16" s="1">
        <v>6</v>
      </c>
      <c r="Q16" s="1">
        <v>6</v>
      </c>
      <c r="R16" s="1">
        <v>6</v>
      </c>
      <c r="S16" s="1">
        <v>6</v>
      </c>
      <c r="T16" s="1">
        <v>6</v>
      </c>
      <c r="U16" s="1">
        <v>6</v>
      </c>
      <c r="V16" s="1">
        <v>6</v>
      </c>
      <c r="W16" s="1">
        <v>6</v>
      </c>
      <c r="X16" s="1">
        <v>6</v>
      </c>
      <c r="Y16" s="1">
        <v>6</v>
      </c>
      <c r="Z16" s="1">
        <v>6</v>
      </c>
      <c r="AA16" s="1">
        <v>6</v>
      </c>
      <c r="AB16" s="1">
        <v>6</v>
      </c>
      <c r="AC16" s="1">
        <v>6</v>
      </c>
      <c r="AD16" s="1">
        <v>6</v>
      </c>
      <c r="AE16" s="1">
        <v>6</v>
      </c>
      <c r="AF16" s="1">
        <v>6</v>
      </c>
      <c r="AG16" s="1">
        <v>6</v>
      </c>
      <c r="AH16" s="1">
        <v>6</v>
      </c>
      <c r="AI16" s="1">
        <v>6</v>
      </c>
      <c r="AJ16" s="1">
        <v>6</v>
      </c>
      <c r="AK16" s="1">
        <v>6</v>
      </c>
      <c r="AL16" s="1">
        <v>6</v>
      </c>
      <c r="AM16" s="1">
        <v>6</v>
      </c>
      <c r="AN16" s="1">
        <v>6</v>
      </c>
      <c r="AO16" s="1">
        <v>6</v>
      </c>
      <c r="AP16" s="1">
        <v>6</v>
      </c>
      <c r="AQ16" s="1">
        <v>6</v>
      </c>
      <c r="AR16" s="1">
        <v>6</v>
      </c>
      <c r="AS16" s="1">
        <v>6</v>
      </c>
      <c r="AT16" s="1">
        <v>6</v>
      </c>
      <c r="AU16" s="1">
        <v>6</v>
      </c>
      <c r="AV16" s="1">
        <v>6</v>
      </c>
      <c r="AW16" s="1">
        <v>6</v>
      </c>
      <c r="AX16" s="1">
        <v>6</v>
      </c>
      <c r="AY16" s="1">
        <v>6</v>
      </c>
      <c r="AZ16" s="1">
        <v>6</v>
      </c>
      <c r="BA16" s="1">
        <v>6</v>
      </c>
      <c r="BB16" s="1">
        <v>6</v>
      </c>
      <c r="BC16" s="1">
        <v>6</v>
      </c>
      <c r="BD16" s="1">
        <v>6</v>
      </c>
      <c r="BE16" s="1">
        <v>6</v>
      </c>
      <c r="BF16" s="1">
        <v>6</v>
      </c>
      <c r="BG16" s="1">
        <v>6</v>
      </c>
      <c r="BH16" s="1">
        <v>6</v>
      </c>
      <c r="BI16" s="1">
        <v>6</v>
      </c>
      <c r="BJ16" s="1">
        <v>6</v>
      </c>
      <c r="BK16" s="1">
        <v>6</v>
      </c>
      <c r="BL16" s="1">
        <v>6</v>
      </c>
      <c r="BM16" s="1">
        <v>6</v>
      </c>
      <c r="BN16" s="1">
        <v>6</v>
      </c>
      <c r="BO16" s="1">
        <v>6</v>
      </c>
      <c r="BP16" s="1">
        <v>6</v>
      </c>
      <c r="BQ16" s="1">
        <v>6</v>
      </c>
      <c r="BR16" s="1">
        <v>6</v>
      </c>
      <c r="BS16" s="1">
        <v>6</v>
      </c>
      <c r="BT16" s="1">
        <v>6</v>
      </c>
      <c r="BU16" s="1">
        <v>6</v>
      </c>
      <c r="BV16" s="1">
        <v>6</v>
      </c>
      <c r="BW16" s="1">
        <v>6</v>
      </c>
      <c r="BX16" s="1">
        <v>6</v>
      </c>
      <c r="BY16" s="1">
        <v>6</v>
      </c>
      <c r="BZ16" s="1">
        <v>6</v>
      </c>
      <c r="CA16" s="1">
        <v>6</v>
      </c>
      <c r="CB16" s="1">
        <v>6</v>
      </c>
      <c r="CC16" s="1">
        <v>6</v>
      </c>
      <c r="CD16" s="1">
        <v>6</v>
      </c>
      <c r="CE16" s="1">
        <v>6</v>
      </c>
      <c r="CF16" s="1">
        <v>6</v>
      </c>
      <c r="CG16" s="1">
        <v>6</v>
      </c>
      <c r="CH16" s="1">
        <v>6</v>
      </c>
      <c r="CI16" s="1">
        <v>6</v>
      </c>
      <c r="CJ16" s="1">
        <v>6</v>
      </c>
      <c r="CK16" s="1">
        <v>6</v>
      </c>
      <c r="CL16" s="1">
        <v>6</v>
      </c>
      <c r="CM16" s="1">
        <v>6</v>
      </c>
      <c r="CN16" s="1">
        <v>6</v>
      </c>
      <c r="CO16" s="1">
        <v>6</v>
      </c>
      <c r="CP16" s="1">
        <v>6</v>
      </c>
      <c r="CQ16" s="1">
        <v>6</v>
      </c>
      <c r="CR16" s="1">
        <v>6</v>
      </c>
      <c r="CS16" s="1">
        <v>6</v>
      </c>
      <c r="CT16" s="1">
        <v>6</v>
      </c>
      <c r="CU16" s="1">
        <v>6</v>
      </c>
      <c r="CV16" s="1">
        <v>6</v>
      </c>
      <c r="CW16" s="1">
        <v>6</v>
      </c>
      <c r="CX16" s="1">
        <v>6</v>
      </c>
      <c r="CY16" s="1">
        <v>6</v>
      </c>
    </row>
    <row r="20" spans="1:2" x14ac:dyDescent="0.25">
      <c r="A20" s="1">
        <f>SUM(A2:A16)</f>
        <v>177.1</v>
      </c>
      <c r="B20" s="1">
        <f>SUM(B2:B16)</f>
        <v>6.729376875188632</v>
      </c>
    </row>
    <row r="21" spans="1:2" x14ac:dyDescent="0.25">
      <c r="A21" s="1"/>
      <c r="B21" s="1">
        <f>B20/A20</f>
        <v>3.7997610814165063E-2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1"/>
  <sheetViews>
    <sheetView workbookViewId="0">
      <selection activeCell="B24" sqref="B24"/>
    </sheetView>
  </sheetViews>
  <sheetFormatPr defaultRowHeight="15" x14ac:dyDescent="0.25"/>
  <sheetData>
    <row r="1" spans="1:103" s="1" customFormat="1" x14ac:dyDescent="0.25">
      <c r="A1" s="1" t="s">
        <v>28</v>
      </c>
      <c r="B1" s="1" t="s">
        <v>27</v>
      </c>
      <c r="C1" s="1" t="s">
        <v>26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  <c r="Z1" s="1" t="s">
        <v>51</v>
      </c>
      <c r="AA1" s="1" t="s">
        <v>52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 t="s">
        <v>69</v>
      </c>
      <c r="AS1" s="1" t="s">
        <v>70</v>
      </c>
      <c r="AT1" s="1" t="s">
        <v>71</v>
      </c>
      <c r="AU1" s="1" t="s">
        <v>72</v>
      </c>
      <c r="AV1" s="1" t="s">
        <v>73</v>
      </c>
      <c r="AW1" s="1" t="s">
        <v>74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94</v>
      </c>
      <c r="BR1" s="1" t="s">
        <v>95</v>
      </c>
      <c r="BS1" s="1" t="s">
        <v>96</v>
      </c>
      <c r="BT1" s="1" t="s">
        <v>97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103</v>
      </c>
      <c r="CA1" s="1" t="s">
        <v>104</v>
      </c>
      <c r="CB1" s="1" t="s">
        <v>105</v>
      </c>
      <c r="CC1" s="1" t="s">
        <v>106</v>
      </c>
      <c r="CD1" s="1" t="s">
        <v>107</v>
      </c>
      <c r="CE1" s="1" t="s">
        <v>108</v>
      </c>
      <c r="CF1" s="1" t="s">
        <v>109</v>
      </c>
      <c r="CG1" s="1" t="s">
        <v>110</v>
      </c>
      <c r="CH1" s="1" t="s">
        <v>111</v>
      </c>
      <c r="CI1" s="1" t="s">
        <v>112</v>
      </c>
      <c r="CJ1" s="1" t="s">
        <v>113</v>
      </c>
      <c r="CK1" s="1" t="s">
        <v>114</v>
      </c>
      <c r="CL1" s="1" t="s">
        <v>115</v>
      </c>
      <c r="CM1" s="1" t="s">
        <v>116</v>
      </c>
      <c r="CN1" s="1" t="s">
        <v>117</v>
      </c>
      <c r="CO1" s="1" t="s">
        <v>118</v>
      </c>
      <c r="CP1" s="1" t="s">
        <v>119</v>
      </c>
      <c r="CQ1" s="1" t="s">
        <v>120</v>
      </c>
      <c r="CR1" s="1" t="s">
        <v>121</v>
      </c>
      <c r="CS1" s="1" t="s">
        <v>122</v>
      </c>
      <c r="CT1" s="1" t="s">
        <v>123</v>
      </c>
      <c r="CU1" s="1" t="s">
        <v>124</v>
      </c>
      <c r="CV1" s="1" t="s">
        <v>125</v>
      </c>
      <c r="CW1" s="1" t="s">
        <v>126</v>
      </c>
      <c r="CX1" s="1" t="s">
        <v>127</v>
      </c>
      <c r="CY1" s="1" t="s">
        <v>128</v>
      </c>
    </row>
    <row r="2" spans="1:103" s="1" customFormat="1" x14ac:dyDescent="0.25">
      <c r="A2" s="1">
        <f t="shared" ref="A2:A16" si="0">AVERAGE(D2:CY2)</f>
        <v>78547.03</v>
      </c>
      <c r="B2" s="1">
        <f t="shared" ref="B2:B16" si="1">_xlfn.STDEV.P(D2:CY2)</f>
        <v>69025.597549525788</v>
      </c>
      <c r="C2" s="1">
        <f t="shared" ref="C2:C16" si="2">MEDIAN(D2:CY2)</f>
        <v>54290</v>
      </c>
      <c r="D2" s="1">
        <v>24733</v>
      </c>
      <c r="E2" s="1">
        <v>21863</v>
      </c>
      <c r="F2" s="1">
        <v>24768</v>
      </c>
      <c r="G2" s="1">
        <v>23431</v>
      </c>
      <c r="H2" s="1">
        <v>88458</v>
      </c>
      <c r="I2" s="1">
        <v>40269</v>
      </c>
      <c r="J2" s="1">
        <v>90185</v>
      </c>
      <c r="K2" s="1">
        <v>73976</v>
      </c>
      <c r="L2" s="1">
        <v>122211</v>
      </c>
      <c r="M2" s="1">
        <v>54658</v>
      </c>
      <c r="N2" s="1">
        <v>49445</v>
      </c>
      <c r="O2" s="1">
        <v>54953</v>
      </c>
      <c r="P2" s="1">
        <v>26062</v>
      </c>
      <c r="Q2" s="1">
        <v>45529</v>
      </c>
      <c r="R2" s="1">
        <v>51891</v>
      </c>
      <c r="S2" s="1">
        <v>88343</v>
      </c>
      <c r="T2" s="1">
        <v>25925</v>
      </c>
      <c r="U2" s="1">
        <v>30578</v>
      </c>
      <c r="V2" s="1">
        <v>64879</v>
      </c>
      <c r="W2" s="1">
        <v>97788</v>
      </c>
      <c r="X2" s="1">
        <v>59373</v>
      </c>
      <c r="Y2" s="1">
        <v>199212</v>
      </c>
      <c r="Z2" s="1">
        <v>55620</v>
      </c>
      <c r="AA2" s="1">
        <v>205446</v>
      </c>
      <c r="AB2" s="1">
        <v>30660</v>
      </c>
      <c r="AC2" s="1">
        <v>27450</v>
      </c>
      <c r="AD2" s="1">
        <v>231186</v>
      </c>
      <c r="AE2" s="1">
        <v>69933</v>
      </c>
      <c r="AF2" s="1">
        <v>46117</v>
      </c>
      <c r="AG2" s="1">
        <v>219653</v>
      </c>
      <c r="AH2" s="1">
        <v>73398</v>
      </c>
      <c r="AI2" s="1">
        <v>109166</v>
      </c>
      <c r="AJ2" s="1">
        <v>64800</v>
      </c>
      <c r="AK2" s="1">
        <v>70368</v>
      </c>
      <c r="AL2" s="1">
        <v>108209</v>
      </c>
      <c r="AM2" s="1">
        <v>160874</v>
      </c>
      <c r="AN2" s="1">
        <v>331547</v>
      </c>
      <c r="AO2" s="1">
        <v>30277</v>
      </c>
      <c r="AP2" s="1">
        <v>18451</v>
      </c>
      <c r="AQ2" s="1">
        <v>22553</v>
      </c>
      <c r="AR2" s="1">
        <v>50101</v>
      </c>
      <c r="AS2" s="1">
        <v>53922</v>
      </c>
      <c r="AT2" s="1">
        <v>28336</v>
      </c>
      <c r="AU2" s="1">
        <v>47078</v>
      </c>
      <c r="AV2" s="1">
        <v>26324</v>
      </c>
      <c r="AW2" s="1">
        <v>25712</v>
      </c>
      <c r="AX2" s="1">
        <v>47628</v>
      </c>
      <c r="AY2" s="1">
        <v>28438</v>
      </c>
      <c r="AZ2" s="1">
        <v>44222</v>
      </c>
      <c r="BA2" s="1">
        <v>62790</v>
      </c>
      <c r="BB2" s="1">
        <v>64809</v>
      </c>
      <c r="BC2" s="1">
        <v>55784</v>
      </c>
      <c r="BD2" s="1">
        <v>114681</v>
      </c>
      <c r="BE2" s="1">
        <v>58028</v>
      </c>
      <c r="BF2" s="1">
        <v>198457</v>
      </c>
      <c r="BG2" s="1">
        <v>185307</v>
      </c>
      <c r="BH2" s="1">
        <v>19041</v>
      </c>
      <c r="BI2" s="1">
        <v>154959</v>
      </c>
      <c r="BJ2" s="1">
        <v>49785</v>
      </c>
      <c r="BK2" s="1">
        <v>157760</v>
      </c>
      <c r="BL2" s="1">
        <v>135556</v>
      </c>
      <c r="BM2" s="1">
        <v>27280</v>
      </c>
      <c r="BN2" s="1">
        <v>58942</v>
      </c>
      <c r="BO2" s="1">
        <v>28700</v>
      </c>
      <c r="BP2" s="1">
        <v>43904</v>
      </c>
      <c r="BQ2" s="1">
        <v>25412</v>
      </c>
      <c r="BR2" s="1">
        <v>25803</v>
      </c>
      <c r="BS2" s="1">
        <v>25881</v>
      </c>
      <c r="BT2" s="1">
        <v>46214</v>
      </c>
      <c r="BU2" s="1">
        <v>61636</v>
      </c>
      <c r="BV2" s="1">
        <v>179218</v>
      </c>
      <c r="BW2" s="1">
        <v>29198</v>
      </c>
      <c r="BX2" s="1">
        <v>51581</v>
      </c>
      <c r="BY2" s="1">
        <v>31242</v>
      </c>
      <c r="BZ2" s="1">
        <v>28098</v>
      </c>
      <c r="CA2" s="1">
        <v>41822</v>
      </c>
      <c r="CB2" s="1">
        <v>43288</v>
      </c>
      <c r="CC2" s="1">
        <v>49393</v>
      </c>
      <c r="CD2" s="1">
        <v>51301</v>
      </c>
      <c r="CE2" s="1">
        <v>171592</v>
      </c>
      <c r="CF2" s="1">
        <v>49538</v>
      </c>
      <c r="CG2" s="1">
        <v>182081</v>
      </c>
      <c r="CH2" s="1">
        <v>68621</v>
      </c>
      <c r="CI2" s="1">
        <v>25570</v>
      </c>
      <c r="CJ2" s="1">
        <v>29284</v>
      </c>
      <c r="CK2" s="1">
        <v>60804</v>
      </c>
      <c r="CL2" s="1">
        <v>57428</v>
      </c>
      <c r="CM2" s="1">
        <v>185595</v>
      </c>
      <c r="CN2" s="1">
        <v>415162</v>
      </c>
      <c r="CO2" s="1">
        <v>49438</v>
      </c>
      <c r="CP2" s="1">
        <v>99018</v>
      </c>
      <c r="CQ2" s="1">
        <v>212303</v>
      </c>
      <c r="CR2" s="1">
        <v>67261</v>
      </c>
      <c r="CS2" s="1">
        <v>73476</v>
      </c>
      <c r="CT2" s="1">
        <v>74033</v>
      </c>
      <c r="CU2" s="1">
        <v>26126</v>
      </c>
      <c r="CV2" s="1">
        <v>163494</v>
      </c>
      <c r="CW2" s="1">
        <v>75710</v>
      </c>
      <c r="CX2" s="1">
        <v>47550</v>
      </c>
      <c r="CY2" s="1">
        <v>28750</v>
      </c>
    </row>
    <row r="3" spans="1:103" x14ac:dyDescent="0.25">
      <c r="A3" s="1">
        <f t="shared" si="0"/>
        <v>144604.32999999999</v>
      </c>
      <c r="B3" s="1">
        <f t="shared" si="1"/>
        <v>424345.41793407069</v>
      </c>
      <c r="C3" s="1">
        <f t="shared" si="2"/>
        <v>59599.5</v>
      </c>
      <c r="D3" s="1">
        <v>17282</v>
      </c>
      <c r="E3" s="1">
        <v>28759</v>
      </c>
      <c r="F3" s="1">
        <v>142706</v>
      </c>
      <c r="G3" s="1">
        <v>23397</v>
      </c>
      <c r="H3" s="1">
        <v>13579</v>
      </c>
      <c r="I3" s="1">
        <v>69231</v>
      </c>
      <c r="J3" s="1">
        <v>108035</v>
      </c>
      <c r="K3" s="1">
        <v>19073</v>
      </c>
      <c r="L3" s="1">
        <v>84879</v>
      </c>
      <c r="M3" s="1">
        <v>28599</v>
      </c>
      <c r="N3" s="1">
        <v>28053</v>
      </c>
      <c r="O3" s="1">
        <v>32883</v>
      </c>
      <c r="P3" s="1">
        <v>4119910</v>
      </c>
      <c r="Q3" s="1">
        <v>17309</v>
      </c>
      <c r="R3" s="1">
        <v>98843</v>
      </c>
      <c r="S3" s="1">
        <v>18896</v>
      </c>
      <c r="T3" s="1">
        <v>52028</v>
      </c>
      <c r="U3" s="1">
        <v>96320</v>
      </c>
      <c r="V3" s="1">
        <v>74613</v>
      </c>
      <c r="W3" s="1">
        <v>407151</v>
      </c>
      <c r="X3" s="1">
        <v>65560</v>
      </c>
      <c r="Y3" s="1">
        <v>73948</v>
      </c>
      <c r="Z3" s="1">
        <v>40790</v>
      </c>
      <c r="AA3" s="1">
        <v>76961</v>
      </c>
      <c r="AB3" s="1">
        <v>282741</v>
      </c>
      <c r="AC3" s="1">
        <v>216273</v>
      </c>
      <c r="AD3" s="1">
        <v>149477</v>
      </c>
      <c r="AE3" s="1">
        <v>61440</v>
      </c>
      <c r="AF3" s="1">
        <v>126128</v>
      </c>
      <c r="AG3" s="1">
        <v>88187</v>
      </c>
      <c r="AH3" s="1">
        <v>15199</v>
      </c>
      <c r="AI3" s="1">
        <v>68667</v>
      </c>
      <c r="AJ3" s="1">
        <v>135883</v>
      </c>
      <c r="AK3" s="1">
        <v>12139</v>
      </c>
      <c r="AL3" s="1">
        <v>51935</v>
      </c>
      <c r="AM3" s="1">
        <v>23635</v>
      </c>
      <c r="AN3" s="1">
        <v>13502</v>
      </c>
      <c r="AO3" s="1">
        <v>138420</v>
      </c>
      <c r="AP3" s="1">
        <v>18978</v>
      </c>
      <c r="AQ3" s="1">
        <v>92740</v>
      </c>
      <c r="AR3" s="1">
        <v>143452</v>
      </c>
      <c r="AS3" s="1">
        <v>216364</v>
      </c>
      <c r="AT3" s="1">
        <v>67770</v>
      </c>
      <c r="AU3" s="1">
        <v>87961</v>
      </c>
      <c r="AV3" s="1">
        <v>43990</v>
      </c>
      <c r="AW3" s="1">
        <v>710425</v>
      </c>
      <c r="AX3" s="1">
        <v>23427</v>
      </c>
      <c r="AY3" s="1">
        <v>57061</v>
      </c>
      <c r="AZ3" s="1">
        <v>16909</v>
      </c>
      <c r="BA3" s="1">
        <v>24612</v>
      </c>
      <c r="BB3" s="1">
        <v>154242</v>
      </c>
      <c r="BC3" s="1">
        <v>39690</v>
      </c>
      <c r="BD3" s="1">
        <v>33855</v>
      </c>
      <c r="BE3" s="1">
        <v>160792</v>
      </c>
      <c r="BF3" s="1">
        <v>449471</v>
      </c>
      <c r="BG3" s="1">
        <v>176759</v>
      </c>
      <c r="BH3" s="1">
        <v>24308</v>
      </c>
      <c r="BI3" s="1">
        <v>314871</v>
      </c>
      <c r="BJ3" s="1">
        <v>16120</v>
      </c>
      <c r="BK3" s="1">
        <v>169695</v>
      </c>
      <c r="BL3" s="1">
        <v>77071</v>
      </c>
      <c r="BM3" s="1">
        <v>748619</v>
      </c>
      <c r="BN3" s="1">
        <v>60892</v>
      </c>
      <c r="BO3" s="1">
        <v>34695</v>
      </c>
      <c r="BP3" s="1">
        <v>28776</v>
      </c>
      <c r="BQ3" s="1">
        <v>37094</v>
      </c>
      <c r="BR3" s="1">
        <v>34225</v>
      </c>
      <c r="BS3" s="1">
        <v>36631</v>
      </c>
      <c r="BT3" s="1">
        <v>184850</v>
      </c>
      <c r="BU3" s="1">
        <v>133335</v>
      </c>
      <c r="BV3" s="1">
        <v>13407</v>
      </c>
      <c r="BW3" s="1">
        <v>85145</v>
      </c>
      <c r="BX3" s="1">
        <v>301283</v>
      </c>
      <c r="BY3" s="1">
        <v>70492</v>
      </c>
      <c r="BZ3" s="1">
        <v>79444</v>
      </c>
      <c r="CA3" s="1">
        <v>759377</v>
      </c>
      <c r="CB3" s="1">
        <v>18740</v>
      </c>
      <c r="CC3" s="1">
        <v>30854</v>
      </c>
      <c r="CD3" s="1">
        <v>58307</v>
      </c>
      <c r="CE3" s="1">
        <v>23321</v>
      </c>
      <c r="CF3" s="1">
        <v>15139</v>
      </c>
      <c r="CG3" s="1">
        <v>195236</v>
      </c>
      <c r="CH3" s="1">
        <v>84028</v>
      </c>
      <c r="CI3" s="1">
        <v>14803</v>
      </c>
      <c r="CJ3" s="1">
        <v>36224</v>
      </c>
      <c r="CK3" s="1">
        <v>74034</v>
      </c>
      <c r="CL3" s="1">
        <v>197648</v>
      </c>
      <c r="CM3" s="1">
        <v>86327</v>
      </c>
      <c r="CN3" s="1">
        <v>442223</v>
      </c>
      <c r="CO3" s="1">
        <v>26697</v>
      </c>
      <c r="CP3" s="1">
        <v>39061</v>
      </c>
      <c r="CQ3" s="1">
        <v>18157</v>
      </c>
      <c r="CR3" s="1">
        <v>27148</v>
      </c>
      <c r="CS3" s="1">
        <v>15259</v>
      </c>
      <c r="CT3" s="1">
        <v>35008</v>
      </c>
      <c r="CU3" s="1">
        <v>23259</v>
      </c>
      <c r="CV3" s="1">
        <v>75197</v>
      </c>
      <c r="CW3" s="1">
        <v>43429</v>
      </c>
      <c r="CX3" s="1">
        <v>18334</v>
      </c>
      <c r="CY3" s="1">
        <v>10741</v>
      </c>
    </row>
    <row r="4" spans="1:103" x14ac:dyDescent="0.25">
      <c r="A4" s="1">
        <f t="shared" si="0"/>
        <v>31676.240000000002</v>
      </c>
      <c r="B4" s="1">
        <f t="shared" si="1"/>
        <v>35665.805942140156</v>
      </c>
      <c r="C4" s="1">
        <f t="shared" si="2"/>
        <v>19339.5</v>
      </c>
      <c r="D4" s="1">
        <v>17951</v>
      </c>
      <c r="E4" s="1">
        <v>14629</v>
      </c>
      <c r="F4" s="1">
        <v>47177</v>
      </c>
      <c r="G4" s="1">
        <v>8208</v>
      </c>
      <c r="H4" s="1">
        <v>85814</v>
      </c>
      <c r="I4" s="1">
        <v>11139</v>
      </c>
      <c r="J4" s="1">
        <v>8059</v>
      </c>
      <c r="K4" s="1">
        <v>5614</v>
      </c>
      <c r="L4" s="1">
        <v>9995</v>
      </c>
      <c r="M4" s="1">
        <v>3642</v>
      </c>
      <c r="N4" s="1">
        <v>40686</v>
      </c>
      <c r="O4" s="1">
        <v>177281</v>
      </c>
      <c r="P4" s="1">
        <v>87928</v>
      </c>
      <c r="Q4" s="1">
        <v>11160</v>
      </c>
      <c r="R4" s="1">
        <v>40233</v>
      </c>
      <c r="S4" s="1">
        <v>63102</v>
      </c>
      <c r="T4" s="1">
        <v>4542</v>
      </c>
      <c r="U4" s="1">
        <v>18035</v>
      </c>
      <c r="V4" s="1">
        <v>91919</v>
      </c>
      <c r="W4" s="1">
        <v>46930</v>
      </c>
      <c r="X4" s="1">
        <v>17070</v>
      </c>
      <c r="Y4" s="1">
        <v>18660</v>
      </c>
      <c r="Z4" s="1">
        <v>29481</v>
      </c>
      <c r="AA4" s="1">
        <v>6190</v>
      </c>
      <c r="AB4" s="1">
        <v>44125</v>
      </c>
      <c r="AC4" s="1">
        <v>236293</v>
      </c>
      <c r="AD4" s="1">
        <v>8060</v>
      </c>
      <c r="AE4" s="1">
        <v>32220</v>
      </c>
      <c r="AF4" s="1">
        <v>7775</v>
      </c>
      <c r="AG4" s="1">
        <v>46197</v>
      </c>
      <c r="AH4" s="1">
        <v>19433</v>
      </c>
      <c r="AI4" s="1">
        <v>12903</v>
      </c>
      <c r="AJ4" s="1">
        <v>52307</v>
      </c>
      <c r="AK4" s="1">
        <v>3864</v>
      </c>
      <c r="AL4" s="1">
        <v>35536</v>
      </c>
      <c r="AM4" s="1">
        <v>15671</v>
      </c>
      <c r="AN4" s="1">
        <v>22869</v>
      </c>
      <c r="AO4" s="1">
        <v>20925</v>
      </c>
      <c r="AP4" s="1">
        <v>11853</v>
      </c>
      <c r="AQ4" s="1">
        <v>9753</v>
      </c>
      <c r="AR4" s="1">
        <v>43060</v>
      </c>
      <c r="AS4" s="1">
        <v>19595</v>
      </c>
      <c r="AT4" s="1">
        <v>10366</v>
      </c>
      <c r="AU4" s="1">
        <v>46203</v>
      </c>
      <c r="AV4" s="1">
        <v>8088</v>
      </c>
      <c r="AW4" s="1">
        <v>7084</v>
      </c>
      <c r="AX4" s="1">
        <v>8242</v>
      </c>
      <c r="AY4" s="1">
        <v>17036</v>
      </c>
      <c r="AZ4" s="1">
        <v>12318</v>
      </c>
      <c r="BA4" s="1">
        <v>41551</v>
      </c>
      <c r="BB4" s="1">
        <v>17089</v>
      </c>
      <c r="BC4" s="1">
        <v>21271</v>
      </c>
      <c r="BD4" s="1">
        <v>14747</v>
      </c>
      <c r="BE4" s="1">
        <v>16608</v>
      </c>
      <c r="BF4" s="1">
        <v>41739</v>
      </c>
      <c r="BG4" s="1">
        <v>10811</v>
      </c>
      <c r="BH4" s="1">
        <v>48963</v>
      </c>
      <c r="BI4" s="1">
        <v>7783</v>
      </c>
      <c r="BJ4" s="1">
        <v>18655</v>
      </c>
      <c r="BK4" s="1">
        <v>43684</v>
      </c>
      <c r="BL4" s="1">
        <v>5099</v>
      </c>
      <c r="BM4" s="1">
        <v>35026</v>
      </c>
      <c r="BN4" s="1">
        <v>165634</v>
      </c>
      <c r="BO4" s="1">
        <v>42617</v>
      </c>
      <c r="BP4" s="1">
        <v>73651</v>
      </c>
      <c r="BQ4" s="1">
        <v>96788</v>
      </c>
      <c r="BR4" s="1">
        <v>11345</v>
      </c>
      <c r="BS4" s="1">
        <v>41748</v>
      </c>
      <c r="BT4" s="1">
        <v>10240</v>
      </c>
      <c r="BU4" s="1">
        <v>29893</v>
      </c>
      <c r="BV4" s="1">
        <v>11956</v>
      </c>
      <c r="BW4" s="1">
        <v>8686</v>
      </c>
      <c r="BX4" s="1">
        <v>55023</v>
      </c>
      <c r="BY4" s="1">
        <v>10173</v>
      </c>
      <c r="BZ4" s="1">
        <v>44402</v>
      </c>
      <c r="CA4" s="1">
        <v>32827</v>
      </c>
      <c r="CB4" s="1">
        <v>58010</v>
      </c>
      <c r="CC4" s="1">
        <v>21666</v>
      </c>
      <c r="CD4" s="1">
        <v>6033</v>
      </c>
      <c r="CE4" s="1">
        <v>20413</v>
      </c>
      <c r="CF4" s="1">
        <v>56500</v>
      </c>
      <c r="CG4" s="1">
        <v>17825</v>
      </c>
      <c r="CH4" s="1">
        <v>53069</v>
      </c>
      <c r="CI4" s="1">
        <v>14276</v>
      </c>
      <c r="CJ4" s="1">
        <v>8660</v>
      </c>
      <c r="CK4" s="1">
        <v>53185</v>
      </c>
      <c r="CL4" s="1">
        <v>31275</v>
      </c>
      <c r="CM4" s="1">
        <v>15613</v>
      </c>
      <c r="CN4" s="1">
        <v>4106</v>
      </c>
      <c r="CO4" s="1">
        <v>27151</v>
      </c>
      <c r="CP4" s="1">
        <v>19246</v>
      </c>
      <c r="CQ4" s="1">
        <v>28755</v>
      </c>
      <c r="CR4" s="1">
        <v>4633</v>
      </c>
      <c r="CS4" s="1">
        <v>7538</v>
      </c>
      <c r="CT4" s="1">
        <v>5125</v>
      </c>
      <c r="CU4" s="1">
        <v>22067</v>
      </c>
      <c r="CV4" s="1">
        <v>13461</v>
      </c>
      <c r="CW4" s="1">
        <v>47983</v>
      </c>
      <c r="CX4" s="1">
        <v>20226</v>
      </c>
      <c r="CY4" s="1">
        <v>35578</v>
      </c>
    </row>
    <row r="5" spans="1:103" x14ac:dyDescent="0.25">
      <c r="A5" s="1">
        <f t="shared" si="0"/>
        <v>13984.27</v>
      </c>
      <c r="B5" s="1">
        <f t="shared" si="1"/>
        <v>9163.5427754280718</v>
      </c>
      <c r="C5" s="1">
        <f t="shared" si="2"/>
        <v>9829</v>
      </c>
      <c r="D5" s="1">
        <v>10019</v>
      </c>
      <c r="E5" s="1">
        <v>14012</v>
      </c>
      <c r="F5" s="1">
        <v>22247</v>
      </c>
      <c r="G5" s="1">
        <v>25151</v>
      </c>
      <c r="H5" s="1">
        <v>8916</v>
      </c>
      <c r="I5" s="1">
        <v>7904</v>
      </c>
      <c r="J5" s="1">
        <v>11073</v>
      </c>
      <c r="K5" s="1">
        <v>8687</v>
      </c>
      <c r="L5" s="1">
        <v>42204</v>
      </c>
      <c r="M5" s="1">
        <v>9115</v>
      </c>
      <c r="N5" s="1">
        <v>10264</v>
      </c>
      <c r="O5" s="1">
        <v>22125</v>
      </c>
      <c r="P5" s="1">
        <v>53396</v>
      </c>
      <c r="Q5" s="1">
        <v>10104</v>
      </c>
      <c r="R5" s="1">
        <v>9178</v>
      </c>
      <c r="S5" s="1">
        <v>9872</v>
      </c>
      <c r="T5" s="1">
        <v>19052</v>
      </c>
      <c r="U5" s="1">
        <v>8754</v>
      </c>
      <c r="V5" s="1">
        <v>21430</v>
      </c>
      <c r="W5" s="1">
        <v>10328</v>
      </c>
      <c r="X5" s="1">
        <v>30105</v>
      </c>
      <c r="Y5" s="1">
        <v>8085</v>
      </c>
      <c r="Z5" s="1">
        <v>11606</v>
      </c>
      <c r="AA5" s="1">
        <v>19364</v>
      </c>
      <c r="AB5" s="1">
        <v>9276</v>
      </c>
      <c r="AC5" s="1">
        <v>8833</v>
      </c>
      <c r="AD5" s="1">
        <v>38109</v>
      </c>
      <c r="AE5" s="1">
        <v>12472</v>
      </c>
      <c r="AF5" s="1">
        <v>43371</v>
      </c>
      <c r="AG5" s="1">
        <v>9286</v>
      </c>
      <c r="AH5" s="1">
        <v>11533</v>
      </c>
      <c r="AI5" s="1">
        <v>21086</v>
      </c>
      <c r="AJ5" s="1">
        <v>19441</v>
      </c>
      <c r="AK5" s="1">
        <v>8662</v>
      </c>
      <c r="AL5" s="1">
        <v>10282</v>
      </c>
      <c r="AM5" s="1">
        <v>8442</v>
      </c>
      <c r="AN5" s="1">
        <v>8845</v>
      </c>
      <c r="AO5" s="1">
        <v>8562</v>
      </c>
      <c r="AP5" s="1">
        <v>9366</v>
      </c>
      <c r="AQ5" s="1">
        <v>9593</v>
      </c>
      <c r="AR5" s="1">
        <v>8947</v>
      </c>
      <c r="AS5" s="1">
        <v>10981</v>
      </c>
      <c r="AT5" s="1">
        <v>8812</v>
      </c>
      <c r="AU5" s="1">
        <v>9219</v>
      </c>
      <c r="AV5" s="1">
        <v>9263</v>
      </c>
      <c r="AW5" s="1">
        <v>9795</v>
      </c>
      <c r="AX5" s="1">
        <v>9015</v>
      </c>
      <c r="AY5" s="1">
        <v>14903</v>
      </c>
      <c r="AZ5" s="1">
        <v>11554</v>
      </c>
      <c r="BA5" s="1">
        <v>12417</v>
      </c>
      <c r="BB5" s="1">
        <v>9599</v>
      </c>
      <c r="BC5" s="1">
        <v>38944</v>
      </c>
      <c r="BD5" s="1">
        <v>8995</v>
      </c>
      <c r="BE5" s="1">
        <v>8430</v>
      </c>
      <c r="BF5" s="1">
        <v>9552</v>
      </c>
      <c r="BG5" s="1">
        <v>9033</v>
      </c>
      <c r="BH5" s="1">
        <v>20261</v>
      </c>
      <c r="BI5" s="1">
        <v>9617</v>
      </c>
      <c r="BJ5" s="1">
        <v>9185</v>
      </c>
      <c r="BK5" s="1">
        <v>23144</v>
      </c>
      <c r="BL5" s="1">
        <v>23285</v>
      </c>
      <c r="BM5" s="1">
        <v>9176</v>
      </c>
      <c r="BN5" s="1">
        <v>8910</v>
      </c>
      <c r="BO5" s="1">
        <v>9653</v>
      </c>
      <c r="BP5" s="1">
        <v>13291</v>
      </c>
      <c r="BQ5" s="1">
        <v>44075</v>
      </c>
      <c r="BR5" s="1">
        <v>17681</v>
      </c>
      <c r="BS5" s="1">
        <v>7777</v>
      </c>
      <c r="BT5" s="1">
        <v>9136</v>
      </c>
      <c r="BU5" s="1">
        <v>3804</v>
      </c>
      <c r="BV5" s="1">
        <v>9641</v>
      </c>
      <c r="BW5" s="1">
        <v>9529</v>
      </c>
      <c r="BX5" s="1">
        <v>9662</v>
      </c>
      <c r="BY5" s="1">
        <v>13372</v>
      </c>
      <c r="BZ5" s="1">
        <v>10489</v>
      </c>
      <c r="CA5" s="1">
        <v>10059</v>
      </c>
      <c r="CB5" s="1">
        <v>8546</v>
      </c>
      <c r="CC5" s="1">
        <v>9863</v>
      </c>
      <c r="CD5" s="1">
        <v>9019</v>
      </c>
      <c r="CE5" s="1">
        <v>20479</v>
      </c>
      <c r="CF5" s="1">
        <v>9222</v>
      </c>
      <c r="CG5" s="1">
        <v>9115</v>
      </c>
      <c r="CH5" s="1">
        <v>12991</v>
      </c>
      <c r="CI5" s="1">
        <v>8160</v>
      </c>
      <c r="CJ5" s="1">
        <v>23332</v>
      </c>
      <c r="CK5" s="1">
        <v>9159</v>
      </c>
      <c r="CL5" s="1">
        <v>9638</v>
      </c>
      <c r="CM5" s="1">
        <v>11997</v>
      </c>
      <c r="CN5" s="1">
        <v>13932</v>
      </c>
      <c r="CO5" s="1">
        <v>9395</v>
      </c>
      <c r="CP5" s="1">
        <v>13148</v>
      </c>
      <c r="CQ5" s="1">
        <v>8441</v>
      </c>
      <c r="CR5" s="1">
        <v>12127</v>
      </c>
      <c r="CS5" s="1">
        <v>13690</v>
      </c>
      <c r="CT5" s="1">
        <v>35544</v>
      </c>
      <c r="CU5" s="1">
        <v>6234</v>
      </c>
      <c r="CV5" s="1">
        <v>8778</v>
      </c>
      <c r="CW5" s="1">
        <v>8906</v>
      </c>
      <c r="CX5" s="1">
        <v>12416</v>
      </c>
      <c r="CY5" s="1">
        <v>12939</v>
      </c>
    </row>
    <row r="6" spans="1:103" x14ac:dyDescent="0.25">
      <c r="A6" s="1">
        <f t="shared" si="0"/>
        <v>1373.6</v>
      </c>
      <c r="B6" s="1">
        <f t="shared" si="1"/>
        <v>205.18255286451623</v>
      </c>
      <c r="C6" s="1">
        <f t="shared" si="2"/>
        <v>1357</v>
      </c>
      <c r="D6" s="1">
        <v>1338</v>
      </c>
      <c r="E6" s="1">
        <v>1562</v>
      </c>
      <c r="F6" s="1">
        <v>1465</v>
      </c>
      <c r="G6" s="1">
        <v>1442</v>
      </c>
      <c r="H6" s="1">
        <v>1595</v>
      </c>
      <c r="I6" s="1">
        <v>1596</v>
      </c>
      <c r="J6" s="1">
        <v>1256</v>
      </c>
      <c r="K6" s="1">
        <v>1127</v>
      </c>
      <c r="L6" s="1">
        <v>1209</v>
      </c>
      <c r="M6" s="1">
        <v>1349</v>
      </c>
      <c r="N6" s="1">
        <v>1141</v>
      </c>
      <c r="O6" s="1">
        <v>1425</v>
      </c>
      <c r="P6" s="1">
        <v>1425</v>
      </c>
      <c r="Q6" s="1">
        <v>1364</v>
      </c>
      <c r="R6" s="1">
        <v>1339</v>
      </c>
      <c r="S6" s="1">
        <v>1052</v>
      </c>
      <c r="T6" s="1">
        <v>1438</v>
      </c>
      <c r="U6" s="1">
        <v>1514</v>
      </c>
      <c r="V6" s="1">
        <v>1096</v>
      </c>
      <c r="W6" s="1">
        <v>1488</v>
      </c>
      <c r="X6" s="1">
        <v>1121</v>
      </c>
      <c r="Y6" s="1">
        <v>1571</v>
      </c>
      <c r="Z6" s="1">
        <v>1357</v>
      </c>
      <c r="AA6" s="1">
        <v>1341</v>
      </c>
      <c r="AB6" s="1">
        <v>1539</v>
      </c>
      <c r="AC6" s="1">
        <v>1085</v>
      </c>
      <c r="AD6" s="1">
        <v>1857</v>
      </c>
      <c r="AE6" s="1">
        <v>1323</v>
      </c>
      <c r="AF6" s="1">
        <v>1356</v>
      </c>
      <c r="AG6" s="1">
        <v>1330</v>
      </c>
      <c r="AH6" s="1">
        <v>2142</v>
      </c>
      <c r="AI6" s="1">
        <v>1079</v>
      </c>
      <c r="AJ6" s="1">
        <v>1389</v>
      </c>
      <c r="AK6" s="1">
        <v>1351</v>
      </c>
      <c r="AL6" s="1">
        <v>1425</v>
      </c>
      <c r="AM6" s="1">
        <v>1348</v>
      </c>
      <c r="AN6" s="1">
        <v>1341</v>
      </c>
      <c r="AO6" s="1">
        <v>1302</v>
      </c>
      <c r="AP6" s="1">
        <v>1063</v>
      </c>
      <c r="AQ6" s="1">
        <v>1087</v>
      </c>
      <c r="AR6" s="1">
        <v>1553</v>
      </c>
      <c r="AS6" s="1">
        <v>1573</v>
      </c>
      <c r="AT6" s="1">
        <v>1342</v>
      </c>
      <c r="AU6" s="1">
        <v>1031</v>
      </c>
      <c r="AV6" s="1">
        <v>1679</v>
      </c>
      <c r="AW6" s="1">
        <v>1174</v>
      </c>
      <c r="AX6" s="1">
        <v>1331</v>
      </c>
      <c r="AY6" s="1">
        <v>1489</v>
      </c>
      <c r="AZ6" s="1">
        <v>1358</v>
      </c>
      <c r="BA6" s="1">
        <v>1474</v>
      </c>
      <c r="BB6" s="1">
        <v>1461</v>
      </c>
      <c r="BC6" s="1">
        <v>1364</v>
      </c>
      <c r="BD6" s="1">
        <v>1088</v>
      </c>
      <c r="BE6" s="1">
        <v>1211</v>
      </c>
      <c r="BF6" s="1">
        <v>1532</v>
      </c>
      <c r="BG6" s="1">
        <v>1092</v>
      </c>
      <c r="BH6" s="1">
        <v>1026</v>
      </c>
      <c r="BI6" s="1">
        <v>1615</v>
      </c>
      <c r="BJ6" s="1">
        <v>1815</v>
      </c>
      <c r="BK6" s="1">
        <v>1544</v>
      </c>
      <c r="BL6" s="1">
        <v>1346</v>
      </c>
      <c r="BM6" s="1">
        <v>1349</v>
      </c>
      <c r="BN6" s="1">
        <v>1644</v>
      </c>
      <c r="BO6" s="1">
        <v>1550</v>
      </c>
      <c r="BP6" s="1">
        <v>1455</v>
      </c>
      <c r="BQ6" s="1">
        <v>1610</v>
      </c>
      <c r="BR6" s="1">
        <v>1618</v>
      </c>
      <c r="BS6" s="1">
        <v>1391</v>
      </c>
      <c r="BT6" s="1">
        <v>1554</v>
      </c>
      <c r="BU6" s="1">
        <v>1646</v>
      </c>
      <c r="BV6" s="1">
        <v>1325</v>
      </c>
      <c r="BW6" s="1">
        <v>1275</v>
      </c>
      <c r="BX6" s="1">
        <v>1386</v>
      </c>
      <c r="BY6" s="1">
        <v>1470</v>
      </c>
      <c r="BZ6" s="1">
        <v>1468</v>
      </c>
      <c r="CA6" s="1">
        <v>1442</v>
      </c>
      <c r="CB6" s="1">
        <v>1508</v>
      </c>
      <c r="CC6" s="1">
        <v>1679</v>
      </c>
      <c r="CD6" s="1">
        <v>1338</v>
      </c>
      <c r="CE6" s="1">
        <v>1502</v>
      </c>
      <c r="CF6" s="1">
        <v>1169</v>
      </c>
      <c r="CG6" s="1">
        <v>1072</v>
      </c>
      <c r="CH6" s="1">
        <v>1344</v>
      </c>
      <c r="CI6" s="1">
        <v>1570</v>
      </c>
      <c r="CJ6" s="1">
        <v>1055</v>
      </c>
      <c r="CK6" s="1">
        <v>1317</v>
      </c>
      <c r="CL6" s="1">
        <v>1357</v>
      </c>
      <c r="CM6" s="1">
        <v>1317</v>
      </c>
      <c r="CN6" s="1">
        <v>1083</v>
      </c>
      <c r="CO6" s="1">
        <v>1514</v>
      </c>
      <c r="CP6" s="1">
        <v>1560</v>
      </c>
      <c r="CQ6" s="1">
        <v>1206</v>
      </c>
      <c r="CR6" s="1">
        <v>1333</v>
      </c>
      <c r="CS6" s="1">
        <v>1111</v>
      </c>
      <c r="CT6" s="1">
        <v>1072</v>
      </c>
      <c r="CU6" s="1">
        <v>1310</v>
      </c>
      <c r="CV6" s="1">
        <v>984</v>
      </c>
      <c r="CW6" s="1">
        <v>1554</v>
      </c>
      <c r="CX6" s="1">
        <v>1072</v>
      </c>
      <c r="CY6" s="1">
        <v>1424</v>
      </c>
    </row>
    <row r="7" spans="1:103" x14ac:dyDescent="0.25">
      <c r="A7" s="1">
        <f t="shared" si="0"/>
        <v>4844.6000000000004</v>
      </c>
      <c r="B7" s="1">
        <f t="shared" si="1"/>
        <v>5841.1326367409256</v>
      </c>
      <c r="C7" s="1">
        <f t="shared" si="2"/>
        <v>3042.5</v>
      </c>
      <c r="D7" s="1">
        <v>1483</v>
      </c>
      <c r="E7" s="1">
        <v>3008</v>
      </c>
      <c r="F7" s="1">
        <v>21079</v>
      </c>
      <c r="G7" s="1">
        <v>2309</v>
      </c>
      <c r="H7" s="1">
        <v>4260</v>
      </c>
      <c r="I7" s="1">
        <v>3032</v>
      </c>
      <c r="J7" s="1">
        <v>31753</v>
      </c>
      <c r="K7" s="1">
        <v>2255</v>
      </c>
      <c r="L7" s="1">
        <v>5280</v>
      </c>
      <c r="M7" s="1">
        <v>4349</v>
      </c>
      <c r="N7" s="1">
        <v>997</v>
      </c>
      <c r="O7" s="1">
        <v>3123</v>
      </c>
      <c r="P7" s="1">
        <v>2053</v>
      </c>
      <c r="Q7" s="1">
        <v>16839</v>
      </c>
      <c r="R7" s="1">
        <v>3518</v>
      </c>
      <c r="S7" s="1">
        <v>8164</v>
      </c>
      <c r="T7" s="1">
        <v>2671</v>
      </c>
      <c r="U7" s="1">
        <v>3391</v>
      </c>
      <c r="V7" s="1">
        <v>1749</v>
      </c>
      <c r="W7" s="1">
        <v>3376</v>
      </c>
      <c r="X7" s="1">
        <v>3053</v>
      </c>
      <c r="Y7" s="1">
        <v>4969</v>
      </c>
      <c r="Z7" s="1">
        <v>4246</v>
      </c>
      <c r="AA7" s="1">
        <v>1691</v>
      </c>
      <c r="AB7" s="1">
        <v>2131</v>
      </c>
      <c r="AC7" s="1">
        <v>17364</v>
      </c>
      <c r="AD7" s="1">
        <v>2069</v>
      </c>
      <c r="AE7" s="1">
        <v>3959</v>
      </c>
      <c r="AF7" s="1">
        <v>3632</v>
      </c>
      <c r="AG7" s="1">
        <v>4336</v>
      </c>
      <c r="AH7" s="1">
        <v>1746</v>
      </c>
      <c r="AI7" s="1">
        <v>19156</v>
      </c>
      <c r="AJ7" s="1">
        <v>34729</v>
      </c>
      <c r="AK7" s="1">
        <v>9358</v>
      </c>
      <c r="AL7" s="1">
        <v>12479</v>
      </c>
      <c r="AM7" s="1">
        <v>2293</v>
      </c>
      <c r="AN7" s="1">
        <v>2557</v>
      </c>
      <c r="AO7" s="1">
        <v>2011</v>
      </c>
      <c r="AP7" s="1">
        <v>18856</v>
      </c>
      <c r="AQ7" s="1">
        <v>5372</v>
      </c>
      <c r="AR7" s="1">
        <v>4203</v>
      </c>
      <c r="AS7" s="1">
        <v>1285</v>
      </c>
      <c r="AT7" s="1">
        <v>3213</v>
      </c>
      <c r="AU7" s="1">
        <v>1705</v>
      </c>
      <c r="AV7" s="1">
        <v>3428</v>
      </c>
      <c r="AW7" s="1">
        <v>1886</v>
      </c>
      <c r="AX7" s="1">
        <v>4629</v>
      </c>
      <c r="AY7" s="1">
        <v>3619</v>
      </c>
      <c r="AZ7" s="1">
        <v>4648</v>
      </c>
      <c r="BA7" s="1">
        <v>8978</v>
      </c>
      <c r="BB7" s="1">
        <v>9399</v>
      </c>
      <c r="BC7" s="1">
        <v>3635</v>
      </c>
      <c r="BD7" s="1">
        <v>1520</v>
      </c>
      <c r="BE7" s="1">
        <v>1772</v>
      </c>
      <c r="BF7" s="1">
        <v>3831</v>
      </c>
      <c r="BG7" s="1">
        <v>3169</v>
      </c>
      <c r="BH7" s="1">
        <v>1483</v>
      </c>
      <c r="BI7" s="1">
        <v>2893</v>
      </c>
      <c r="BJ7" s="1">
        <v>1152</v>
      </c>
      <c r="BK7" s="1">
        <v>3242</v>
      </c>
      <c r="BL7" s="1">
        <v>761</v>
      </c>
      <c r="BM7" s="1">
        <v>2430</v>
      </c>
      <c r="BN7" s="1">
        <v>1988</v>
      </c>
      <c r="BO7" s="1">
        <v>1862</v>
      </c>
      <c r="BP7" s="1">
        <v>1741</v>
      </c>
      <c r="BQ7" s="1">
        <v>2483</v>
      </c>
      <c r="BR7" s="1">
        <v>3833</v>
      </c>
      <c r="BS7" s="1">
        <v>3490</v>
      </c>
      <c r="BT7" s="1">
        <v>3192</v>
      </c>
      <c r="BU7" s="1">
        <v>1760</v>
      </c>
      <c r="BV7" s="1">
        <v>7473</v>
      </c>
      <c r="BW7" s="1">
        <v>8235</v>
      </c>
      <c r="BX7" s="1">
        <v>2955</v>
      </c>
      <c r="BY7" s="1">
        <v>2045</v>
      </c>
      <c r="BZ7" s="1">
        <v>1007</v>
      </c>
      <c r="CA7" s="1">
        <v>1711</v>
      </c>
      <c r="CB7" s="1">
        <v>11174</v>
      </c>
      <c r="CC7" s="1">
        <v>4456</v>
      </c>
      <c r="CD7" s="1">
        <v>1560</v>
      </c>
      <c r="CE7" s="1">
        <v>3669</v>
      </c>
      <c r="CF7" s="1">
        <v>1013</v>
      </c>
      <c r="CG7" s="1">
        <v>2043</v>
      </c>
      <c r="CH7" s="1">
        <v>9068</v>
      </c>
      <c r="CI7" s="1">
        <v>1893</v>
      </c>
      <c r="CJ7" s="1">
        <v>2030</v>
      </c>
      <c r="CK7" s="1">
        <v>1596</v>
      </c>
      <c r="CL7" s="1">
        <v>1883</v>
      </c>
      <c r="CM7" s="1">
        <v>1707</v>
      </c>
      <c r="CN7" s="1">
        <v>1747</v>
      </c>
      <c r="CO7" s="1">
        <v>1837</v>
      </c>
      <c r="CP7" s="1">
        <v>16439</v>
      </c>
      <c r="CQ7" s="1">
        <v>1921</v>
      </c>
      <c r="CR7" s="1">
        <v>1554</v>
      </c>
      <c r="CS7" s="1">
        <v>1798</v>
      </c>
      <c r="CT7" s="1">
        <v>3161</v>
      </c>
      <c r="CU7" s="1">
        <v>3208</v>
      </c>
      <c r="CV7" s="1">
        <v>5775</v>
      </c>
      <c r="CW7" s="1">
        <v>3217</v>
      </c>
      <c r="CX7" s="1">
        <v>2735</v>
      </c>
      <c r="CY7" s="1">
        <v>1624</v>
      </c>
    </row>
    <row r="8" spans="1:103" x14ac:dyDescent="0.25">
      <c r="A8" s="1">
        <f t="shared" si="0"/>
        <v>2826.33</v>
      </c>
      <c r="B8" s="1">
        <f t="shared" si="1"/>
        <v>2652.1769437765647</v>
      </c>
      <c r="C8" s="1">
        <f t="shared" si="2"/>
        <v>1748</v>
      </c>
      <c r="D8" s="1">
        <v>2057</v>
      </c>
      <c r="E8" s="1">
        <v>1864</v>
      </c>
      <c r="F8" s="1">
        <v>5689</v>
      </c>
      <c r="G8" s="1">
        <v>6412</v>
      </c>
      <c r="H8" s="1">
        <v>1250</v>
      </c>
      <c r="I8" s="1">
        <v>2344</v>
      </c>
      <c r="J8" s="1">
        <v>8094</v>
      </c>
      <c r="K8" s="1">
        <v>5394</v>
      </c>
      <c r="L8" s="1">
        <v>1074</v>
      </c>
      <c r="M8" s="1">
        <v>5705</v>
      </c>
      <c r="N8" s="1">
        <v>1335</v>
      </c>
      <c r="O8" s="1">
        <v>1975</v>
      </c>
      <c r="P8" s="1">
        <v>1343</v>
      </c>
      <c r="Q8" s="1">
        <v>4862</v>
      </c>
      <c r="R8" s="1">
        <v>1691</v>
      </c>
      <c r="S8" s="1">
        <v>1321</v>
      </c>
      <c r="T8" s="1">
        <v>1852</v>
      </c>
      <c r="U8" s="1">
        <v>4019</v>
      </c>
      <c r="V8" s="1">
        <v>2046</v>
      </c>
      <c r="W8" s="1">
        <v>1962</v>
      </c>
      <c r="X8" s="1">
        <v>1141</v>
      </c>
      <c r="Y8" s="1">
        <v>1189</v>
      </c>
      <c r="Z8" s="1">
        <v>1898</v>
      </c>
      <c r="AA8" s="1">
        <v>1447</v>
      </c>
      <c r="AB8" s="1">
        <v>991</v>
      </c>
      <c r="AC8" s="1">
        <v>1801</v>
      </c>
      <c r="AD8" s="1">
        <v>6044</v>
      </c>
      <c r="AE8" s="1">
        <v>1242</v>
      </c>
      <c r="AF8" s="1">
        <v>2206</v>
      </c>
      <c r="AG8" s="1">
        <v>1387</v>
      </c>
      <c r="AH8" s="1">
        <v>3639</v>
      </c>
      <c r="AI8" s="1">
        <v>1235</v>
      </c>
      <c r="AJ8" s="1">
        <v>964</v>
      </c>
      <c r="AK8" s="1">
        <v>1479</v>
      </c>
      <c r="AL8" s="1">
        <v>1421</v>
      </c>
      <c r="AM8" s="1">
        <v>3640</v>
      </c>
      <c r="AN8" s="1">
        <v>4288</v>
      </c>
      <c r="AO8" s="1">
        <v>2058</v>
      </c>
      <c r="AP8" s="1">
        <v>2644</v>
      </c>
      <c r="AQ8" s="1">
        <v>1305</v>
      </c>
      <c r="AR8" s="1">
        <v>1115</v>
      </c>
      <c r="AS8" s="1">
        <v>1206</v>
      </c>
      <c r="AT8" s="1">
        <v>1391</v>
      </c>
      <c r="AU8" s="1">
        <v>1372</v>
      </c>
      <c r="AV8" s="1">
        <v>1089</v>
      </c>
      <c r="AW8" s="1">
        <v>3387</v>
      </c>
      <c r="AX8" s="1">
        <v>3944</v>
      </c>
      <c r="AY8" s="1">
        <v>1804</v>
      </c>
      <c r="AZ8" s="1">
        <v>1331</v>
      </c>
      <c r="BA8" s="1">
        <v>4043</v>
      </c>
      <c r="BB8" s="1">
        <v>6611</v>
      </c>
      <c r="BC8" s="1">
        <v>8120</v>
      </c>
      <c r="BD8" s="1">
        <v>12821</v>
      </c>
      <c r="BE8" s="1">
        <v>1190</v>
      </c>
      <c r="BF8" s="1">
        <v>1521</v>
      </c>
      <c r="BG8" s="1">
        <v>1432</v>
      </c>
      <c r="BH8" s="1">
        <v>1266</v>
      </c>
      <c r="BI8" s="1">
        <v>1396</v>
      </c>
      <c r="BJ8" s="1">
        <v>1402</v>
      </c>
      <c r="BK8" s="1">
        <v>2642</v>
      </c>
      <c r="BL8" s="1">
        <v>1398</v>
      </c>
      <c r="BM8" s="1">
        <v>1681</v>
      </c>
      <c r="BN8" s="1">
        <v>1598</v>
      </c>
      <c r="BO8" s="1">
        <v>2745</v>
      </c>
      <c r="BP8" s="1">
        <v>1078</v>
      </c>
      <c r="BQ8" s="1">
        <v>1408</v>
      </c>
      <c r="BR8" s="1">
        <v>1607</v>
      </c>
      <c r="BS8" s="1">
        <v>5254</v>
      </c>
      <c r="BT8" s="1">
        <v>2860</v>
      </c>
      <c r="BU8" s="1">
        <v>4029</v>
      </c>
      <c r="BV8" s="1">
        <v>2709</v>
      </c>
      <c r="BW8" s="1">
        <v>1477</v>
      </c>
      <c r="BX8" s="1">
        <v>1217</v>
      </c>
      <c r="BY8" s="1">
        <v>2165</v>
      </c>
      <c r="BZ8" s="1">
        <v>1381</v>
      </c>
      <c r="CA8" s="1">
        <v>1188</v>
      </c>
      <c r="CB8" s="1">
        <v>1490</v>
      </c>
      <c r="CC8" s="1">
        <v>4040</v>
      </c>
      <c r="CD8" s="1">
        <v>3889</v>
      </c>
      <c r="CE8" s="1">
        <v>3440</v>
      </c>
      <c r="CF8" s="1">
        <v>1094</v>
      </c>
      <c r="CG8" s="1">
        <v>3571</v>
      </c>
      <c r="CH8" s="1">
        <v>1721</v>
      </c>
      <c r="CI8" s="1">
        <v>1068</v>
      </c>
      <c r="CJ8" s="1">
        <v>2779</v>
      </c>
      <c r="CK8" s="1">
        <v>1372</v>
      </c>
      <c r="CL8" s="1">
        <v>9981</v>
      </c>
      <c r="CM8" s="1">
        <v>9580</v>
      </c>
      <c r="CN8" s="1">
        <v>3401</v>
      </c>
      <c r="CO8" s="1">
        <v>2394</v>
      </c>
      <c r="CP8" s="1">
        <v>1212</v>
      </c>
      <c r="CQ8" s="1">
        <v>4228</v>
      </c>
      <c r="CR8" s="1">
        <v>18319</v>
      </c>
      <c r="CS8" s="1">
        <v>1485</v>
      </c>
      <c r="CT8" s="1">
        <v>1775</v>
      </c>
      <c r="CU8" s="1">
        <v>1256</v>
      </c>
      <c r="CV8" s="1">
        <v>1261</v>
      </c>
      <c r="CW8" s="1">
        <v>3351</v>
      </c>
      <c r="CX8" s="1">
        <v>1214</v>
      </c>
      <c r="CY8" s="1">
        <v>1526</v>
      </c>
    </row>
    <row r="9" spans="1:103" x14ac:dyDescent="0.25">
      <c r="A9" s="1">
        <f t="shared" si="0"/>
        <v>1555.76</v>
      </c>
      <c r="B9" s="1">
        <f t="shared" si="1"/>
        <v>850.59487560177558</v>
      </c>
      <c r="C9" s="1">
        <f t="shared" si="2"/>
        <v>1235</v>
      </c>
      <c r="D9" s="1">
        <v>2812</v>
      </c>
      <c r="E9" s="1">
        <v>1052</v>
      </c>
      <c r="F9" s="1">
        <v>3487</v>
      </c>
      <c r="G9" s="1">
        <v>1218</v>
      </c>
      <c r="H9" s="1">
        <v>1365</v>
      </c>
      <c r="I9" s="1">
        <v>785</v>
      </c>
      <c r="J9" s="1">
        <v>1289</v>
      </c>
      <c r="K9" s="1">
        <v>1130</v>
      </c>
      <c r="L9" s="1">
        <v>2174</v>
      </c>
      <c r="M9" s="1">
        <v>1353</v>
      </c>
      <c r="N9" s="1">
        <v>1524</v>
      </c>
      <c r="O9" s="1">
        <v>4825</v>
      </c>
      <c r="P9" s="1">
        <v>961</v>
      </c>
      <c r="Q9" s="1">
        <v>839</v>
      </c>
      <c r="R9" s="1">
        <v>1140</v>
      </c>
      <c r="S9" s="1">
        <v>850</v>
      </c>
      <c r="T9" s="1">
        <v>2541</v>
      </c>
      <c r="U9" s="1">
        <v>1070</v>
      </c>
      <c r="V9" s="1">
        <v>2472</v>
      </c>
      <c r="W9" s="1">
        <v>3488</v>
      </c>
      <c r="X9" s="1">
        <v>831</v>
      </c>
      <c r="Y9" s="1">
        <v>757</v>
      </c>
      <c r="Z9" s="1">
        <v>789</v>
      </c>
      <c r="AA9" s="1">
        <v>831</v>
      </c>
      <c r="AB9" s="1">
        <v>893</v>
      </c>
      <c r="AC9" s="1">
        <v>2565</v>
      </c>
      <c r="AD9" s="1">
        <v>1252</v>
      </c>
      <c r="AE9" s="1">
        <v>929</v>
      </c>
      <c r="AF9" s="1">
        <v>894</v>
      </c>
      <c r="AG9" s="1">
        <v>1052</v>
      </c>
      <c r="AH9" s="1">
        <v>1271</v>
      </c>
      <c r="AI9" s="1">
        <v>2264</v>
      </c>
      <c r="AJ9" s="1">
        <v>1260</v>
      </c>
      <c r="AK9" s="1">
        <v>1090</v>
      </c>
      <c r="AL9" s="1">
        <v>1410</v>
      </c>
      <c r="AM9" s="1">
        <v>1235</v>
      </c>
      <c r="AN9" s="1">
        <v>777</v>
      </c>
      <c r="AO9" s="1">
        <v>2803</v>
      </c>
      <c r="AP9" s="1">
        <v>1213</v>
      </c>
      <c r="AQ9" s="1">
        <v>1475</v>
      </c>
      <c r="AR9" s="1">
        <v>2997</v>
      </c>
      <c r="AS9" s="1">
        <v>1044</v>
      </c>
      <c r="AT9" s="1">
        <v>1122</v>
      </c>
      <c r="AU9" s="1">
        <v>1451</v>
      </c>
      <c r="AV9" s="1">
        <v>817</v>
      </c>
      <c r="AW9" s="1">
        <v>2552</v>
      </c>
      <c r="AX9" s="1">
        <v>1347</v>
      </c>
      <c r="AY9" s="1">
        <v>1227</v>
      </c>
      <c r="AZ9" s="1">
        <v>3386</v>
      </c>
      <c r="BA9" s="1">
        <v>1235</v>
      </c>
      <c r="BB9" s="1">
        <v>5083</v>
      </c>
      <c r="BC9" s="1">
        <v>1141</v>
      </c>
      <c r="BD9" s="1">
        <v>1169</v>
      </c>
      <c r="BE9" s="1">
        <v>1343</v>
      </c>
      <c r="BF9" s="1">
        <v>1198</v>
      </c>
      <c r="BG9" s="1">
        <v>1208</v>
      </c>
      <c r="BH9" s="1">
        <v>1140</v>
      </c>
      <c r="BI9" s="1">
        <v>1111</v>
      </c>
      <c r="BJ9" s="1">
        <v>1212</v>
      </c>
      <c r="BK9" s="1">
        <v>2035</v>
      </c>
      <c r="BL9" s="1">
        <v>1600</v>
      </c>
      <c r="BM9" s="1">
        <v>1193</v>
      </c>
      <c r="BN9" s="1">
        <v>858</v>
      </c>
      <c r="BO9" s="1">
        <v>1109</v>
      </c>
      <c r="BP9" s="1">
        <v>1123</v>
      </c>
      <c r="BQ9" s="1">
        <v>1354</v>
      </c>
      <c r="BR9" s="1">
        <v>2058</v>
      </c>
      <c r="BS9" s="1">
        <v>1041</v>
      </c>
      <c r="BT9" s="1">
        <v>1211</v>
      </c>
      <c r="BU9" s="1">
        <v>1150</v>
      </c>
      <c r="BV9" s="1">
        <v>1521</v>
      </c>
      <c r="BW9" s="1">
        <v>2633</v>
      </c>
      <c r="BX9" s="1">
        <v>1231</v>
      </c>
      <c r="BY9" s="1">
        <v>1307</v>
      </c>
      <c r="BZ9" s="1">
        <v>2280</v>
      </c>
      <c r="CA9" s="1">
        <v>2888</v>
      </c>
      <c r="CB9" s="1">
        <v>1050</v>
      </c>
      <c r="CC9" s="1">
        <v>1388</v>
      </c>
      <c r="CD9" s="1">
        <v>1333</v>
      </c>
      <c r="CE9" s="1">
        <v>1340</v>
      </c>
      <c r="CF9" s="1">
        <v>1320</v>
      </c>
      <c r="CG9" s="1">
        <v>4477</v>
      </c>
      <c r="CH9" s="1">
        <v>953</v>
      </c>
      <c r="CI9" s="1">
        <v>1429</v>
      </c>
      <c r="CJ9" s="1">
        <v>1032</v>
      </c>
      <c r="CK9" s="1">
        <v>1166</v>
      </c>
      <c r="CL9" s="1">
        <v>1314</v>
      </c>
      <c r="CM9" s="1">
        <v>1013</v>
      </c>
      <c r="CN9" s="1">
        <v>2206</v>
      </c>
      <c r="CO9" s="1">
        <v>1197</v>
      </c>
      <c r="CP9" s="1">
        <v>2367</v>
      </c>
      <c r="CQ9" s="1">
        <v>1078</v>
      </c>
      <c r="CR9" s="1">
        <v>1179</v>
      </c>
      <c r="CS9" s="1">
        <v>1302</v>
      </c>
      <c r="CT9" s="1">
        <v>1467</v>
      </c>
      <c r="CU9" s="1">
        <v>1262</v>
      </c>
      <c r="CV9" s="1">
        <v>1352</v>
      </c>
      <c r="CW9" s="1">
        <v>1135</v>
      </c>
      <c r="CX9" s="1">
        <v>1206</v>
      </c>
      <c r="CY9" s="1">
        <v>1669</v>
      </c>
    </row>
    <row r="10" spans="1:103" x14ac:dyDescent="0.25">
      <c r="A10" s="1">
        <f t="shared" si="0"/>
        <v>1736.22</v>
      </c>
      <c r="B10" s="1">
        <f t="shared" si="1"/>
        <v>539.65384423721093</v>
      </c>
      <c r="C10" s="1">
        <f t="shared" si="2"/>
        <v>1601</v>
      </c>
      <c r="D10" s="1">
        <v>1330</v>
      </c>
      <c r="E10" s="1">
        <v>1971</v>
      </c>
      <c r="F10" s="1">
        <v>1301</v>
      </c>
      <c r="G10" s="1">
        <v>1649</v>
      </c>
      <c r="H10" s="1">
        <v>2527</v>
      </c>
      <c r="I10" s="1">
        <v>2497</v>
      </c>
      <c r="J10" s="1">
        <v>1717</v>
      </c>
      <c r="K10" s="1">
        <v>1783</v>
      </c>
      <c r="L10" s="1">
        <v>1800</v>
      </c>
      <c r="M10" s="1">
        <v>1269</v>
      </c>
      <c r="N10" s="1">
        <v>2658</v>
      </c>
      <c r="O10" s="1">
        <v>1688</v>
      </c>
      <c r="P10" s="1">
        <v>2616</v>
      </c>
      <c r="Q10" s="1">
        <v>1166</v>
      </c>
      <c r="R10" s="1">
        <v>1785</v>
      </c>
      <c r="S10" s="1">
        <v>1645</v>
      </c>
      <c r="T10" s="1">
        <v>1468</v>
      </c>
      <c r="U10" s="1">
        <v>2068</v>
      </c>
      <c r="V10" s="1">
        <v>1655</v>
      </c>
      <c r="W10" s="1">
        <v>2385</v>
      </c>
      <c r="X10" s="1">
        <v>1910</v>
      </c>
      <c r="Y10" s="1">
        <v>2377</v>
      </c>
      <c r="Z10" s="1">
        <v>1371</v>
      </c>
      <c r="AA10" s="1">
        <v>1069</v>
      </c>
      <c r="AB10" s="1">
        <v>2524</v>
      </c>
      <c r="AC10" s="1">
        <v>1191</v>
      </c>
      <c r="AD10" s="1">
        <v>1992</v>
      </c>
      <c r="AE10" s="1">
        <v>2603</v>
      </c>
      <c r="AF10" s="1">
        <v>1336</v>
      </c>
      <c r="AG10" s="1">
        <v>1524</v>
      </c>
      <c r="AH10" s="1">
        <v>1337</v>
      </c>
      <c r="AI10" s="1">
        <v>1327</v>
      </c>
      <c r="AJ10" s="1">
        <v>1404</v>
      </c>
      <c r="AK10" s="1">
        <v>1258</v>
      </c>
      <c r="AL10" s="1">
        <v>2220</v>
      </c>
      <c r="AM10" s="1">
        <v>1340</v>
      </c>
      <c r="AN10" s="1">
        <v>1313</v>
      </c>
      <c r="AO10" s="1">
        <v>2672</v>
      </c>
      <c r="AP10" s="1">
        <v>1475</v>
      </c>
      <c r="AQ10" s="1">
        <v>1184</v>
      </c>
      <c r="AR10" s="1">
        <v>1163</v>
      </c>
      <c r="AS10" s="1">
        <v>1228</v>
      </c>
      <c r="AT10" s="1">
        <v>870</v>
      </c>
      <c r="AU10" s="1">
        <v>2607</v>
      </c>
      <c r="AV10" s="1">
        <v>2633</v>
      </c>
      <c r="AW10" s="1">
        <v>1023</v>
      </c>
      <c r="AX10" s="1">
        <v>1405</v>
      </c>
      <c r="AY10" s="1">
        <v>1549</v>
      </c>
      <c r="AZ10" s="1">
        <v>1854</v>
      </c>
      <c r="BA10" s="1">
        <v>1167</v>
      </c>
      <c r="BB10" s="1">
        <v>1146</v>
      </c>
      <c r="BC10" s="1">
        <v>2183</v>
      </c>
      <c r="BD10" s="1">
        <v>2780</v>
      </c>
      <c r="BE10" s="1">
        <v>1274</v>
      </c>
      <c r="BF10" s="1">
        <v>2726</v>
      </c>
      <c r="BG10" s="1">
        <v>1860</v>
      </c>
      <c r="BH10" s="1">
        <v>1819</v>
      </c>
      <c r="BI10" s="1">
        <v>1292</v>
      </c>
      <c r="BJ10" s="1">
        <v>2658</v>
      </c>
      <c r="BK10" s="1">
        <v>1115</v>
      </c>
      <c r="BL10" s="1">
        <v>1686</v>
      </c>
      <c r="BM10" s="1">
        <v>1050</v>
      </c>
      <c r="BN10" s="1">
        <v>1469</v>
      </c>
      <c r="BO10" s="1">
        <v>2175</v>
      </c>
      <c r="BP10" s="1">
        <v>1075</v>
      </c>
      <c r="BQ10" s="1">
        <v>2432</v>
      </c>
      <c r="BR10" s="1">
        <v>1487</v>
      </c>
      <c r="BS10" s="1">
        <v>1380</v>
      </c>
      <c r="BT10" s="1">
        <v>1455</v>
      </c>
      <c r="BU10" s="1">
        <v>2696</v>
      </c>
      <c r="BV10" s="1">
        <v>1190</v>
      </c>
      <c r="BW10" s="1">
        <v>1632</v>
      </c>
      <c r="BX10" s="1">
        <v>1307</v>
      </c>
      <c r="BY10" s="1">
        <v>1642</v>
      </c>
      <c r="BZ10" s="1">
        <v>1561</v>
      </c>
      <c r="CA10" s="1">
        <v>1714</v>
      </c>
      <c r="CB10" s="1">
        <v>1313</v>
      </c>
      <c r="CC10" s="1">
        <v>2551</v>
      </c>
      <c r="CD10" s="1">
        <v>1363</v>
      </c>
      <c r="CE10" s="1">
        <v>1224</v>
      </c>
      <c r="CF10" s="1">
        <v>1172</v>
      </c>
      <c r="CG10" s="1">
        <v>2178</v>
      </c>
      <c r="CH10" s="1">
        <v>2711</v>
      </c>
      <c r="CI10" s="1">
        <v>1551</v>
      </c>
      <c r="CJ10" s="1">
        <v>1614</v>
      </c>
      <c r="CK10" s="1">
        <v>2675</v>
      </c>
      <c r="CL10" s="1">
        <v>2490</v>
      </c>
      <c r="CM10" s="1">
        <v>1153</v>
      </c>
      <c r="CN10" s="1">
        <v>1202</v>
      </c>
      <c r="CO10" s="1">
        <v>1667</v>
      </c>
      <c r="CP10" s="1">
        <v>1146</v>
      </c>
      <c r="CQ10" s="1">
        <v>1327</v>
      </c>
      <c r="CR10" s="1">
        <v>2605</v>
      </c>
      <c r="CS10" s="1">
        <v>2356</v>
      </c>
      <c r="CT10" s="1">
        <v>1723</v>
      </c>
      <c r="CU10" s="1">
        <v>1355</v>
      </c>
      <c r="CV10" s="1">
        <v>1884</v>
      </c>
      <c r="CW10" s="1">
        <v>1383</v>
      </c>
      <c r="CX10" s="1">
        <v>2683</v>
      </c>
      <c r="CY10" s="1">
        <v>1588</v>
      </c>
    </row>
    <row r="11" spans="1:103" x14ac:dyDescent="0.25">
      <c r="A11" s="1">
        <f t="shared" si="0"/>
        <v>3475.47</v>
      </c>
      <c r="B11" s="1">
        <f t="shared" si="1"/>
        <v>173.38728067537136</v>
      </c>
      <c r="C11" s="1">
        <f t="shared" si="2"/>
        <v>3463</v>
      </c>
      <c r="D11" s="1">
        <v>3763</v>
      </c>
      <c r="E11" s="1">
        <v>3357</v>
      </c>
      <c r="F11" s="1">
        <v>3338</v>
      </c>
      <c r="G11" s="1">
        <v>3399</v>
      </c>
      <c r="H11" s="1">
        <v>3351</v>
      </c>
      <c r="I11" s="1">
        <v>3341</v>
      </c>
      <c r="J11" s="1">
        <v>3712</v>
      </c>
      <c r="K11" s="1">
        <v>3482</v>
      </c>
      <c r="L11" s="1">
        <v>3867</v>
      </c>
      <c r="M11" s="1">
        <v>3616</v>
      </c>
      <c r="N11" s="1">
        <v>3664</v>
      </c>
      <c r="O11" s="1">
        <v>3802</v>
      </c>
      <c r="P11" s="1">
        <v>3601</v>
      </c>
      <c r="Q11" s="1">
        <v>3342</v>
      </c>
      <c r="R11" s="1">
        <v>3864</v>
      </c>
      <c r="S11" s="1">
        <v>3683</v>
      </c>
      <c r="T11" s="1">
        <v>3602</v>
      </c>
      <c r="U11" s="1">
        <v>3585</v>
      </c>
      <c r="V11" s="1">
        <v>3630</v>
      </c>
      <c r="W11" s="1">
        <v>3783</v>
      </c>
      <c r="X11" s="1">
        <v>3789</v>
      </c>
      <c r="Y11" s="1">
        <v>3576</v>
      </c>
      <c r="Z11" s="1">
        <v>3599</v>
      </c>
      <c r="AA11" s="1">
        <v>3305</v>
      </c>
      <c r="AB11" s="1">
        <v>3321</v>
      </c>
      <c r="AC11" s="1">
        <v>3603</v>
      </c>
      <c r="AD11" s="1">
        <v>3427</v>
      </c>
      <c r="AE11" s="1">
        <v>3653</v>
      </c>
      <c r="AF11" s="1">
        <v>3588</v>
      </c>
      <c r="AG11" s="1">
        <v>3899</v>
      </c>
      <c r="AH11" s="1">
        <v>3581</v>
      </c>
      <c r="AI11" s="1">
        <v>3676</v>
      </c>
      <c r="AJ11" s="1">
        <v>3473</v>
      </c>
      <c r="AK11" s="1">
        <v>3452</v>
      </c>
      <c r="AL11" s="1">
        <v>3344</v>
      </c>
      <c r="AM11" s="1">
        <v>3494</v>
      </c>
      <c r="AN11" s="1">
        <v>3352</v>
      </c>
      <c r="AO11" s="1">
        <v>3337</v>
      </c>
      <c r="AP11" s="1">
        <v>3146</v>
      </c>
      <c r="AQ11" s="1">
        <v>3604</v>
      </c>
      <c r="AR11" s="1">
        <v>3164</v>
      </c>
      <c r="AS11" s="1">
        <v>3431</v>
      </c>
      <c r="AT11" s="1">
        <v>3550</v>
      </c>
      <c r="AU11" s="1">
        <v>3457</v>
      </c>
      <c r="AV11" s="1">
        <v>3361</v>
      </c>
      <c r="AW11" s="1">
        <v>3189</v>
      </c>
      <c r="AX11" s="1">
        <v>3352</v>
      </c>
      <c r="AY11" s="1">
        <v>3478</v>
      </c>
      <c r="AZ11" s="1">
        <v>3611</v>
      </c>
      <c r="BA11" s="1">
        <v>3523</v>
      </c>
      <c r="BB11" s="1">
        <v>3541</v>
      </c>
      <c r="BC11" s="1">
        <v>3600</v>
      </c>
      <c r="BD11" s="1">
        <v>3473</v>
      </c>
      <c r="BE11" s="1">
        <v>3299</v>
      </c>
      <c r="BF11" s="1">
        <v>3429</v>
      </c>
      <c r="BG11" s="1">
        <v>3309</v>
      </c>
      <c r="BH11" s="1">
        <v>3589</v>
      </c>
      <c r="BI11" s="1">
        <v>3337</v>
      </c>
      <c r="BJ11" s="1">
        <v>3431</v>
      </c>
      <c r="BK11" s="1">
        <v>3440</v>
      </c>
      <c r="BL11" s="1">
        <v>3469</v>
      </c>
      <c r="BM11" s="1">
        <v>3547</v>
      </c>
      <c r="BN11" s="1">
        <v>3184</v>
      </c>
      <c r="BO11" s="1">
        <v>3517</v>
      </c>
      <c r="BP11" s="1">
        <v>3490</v>
      </c>
      <c r="BQ11" s="1">
        <v>3452</v>
      </c>
      <c r="BR11" s="1">
        <v>3426</v>
      </c>
      <c r="BS11" s="1">
        <v>3345</v>
      </c>
      <c r="BT11" s="1">
        <v>3049</v>
      </c>
      <c r="BU11" s="1">
        <v>3453</v>
      </c>
      <c r="BV11" s="1">
        <v>3299</v>
      </c>
      <c r="BW11" s="1">
        <v>3366</v>
      </c>
      <c r="BX11" s="1">
        <v>3200</v>
      </c>
      <c r="BY11" s="1">
        <v>3452</v>
      </c>
      <c r="BZ11" s="1">
        <v>3540</v>
      </c>
      <c r="CA11" s="1">
        <v>3357</v>
      </c>
      <c r="CB11" s="1">
        <v>3500</v>
      </c>
      <c r="CC11" s="1">
        <v>3583</v>
      </c>
      <c r="CD11" s="1">
        <v>3391</v>
      </c>
      <c r="CE11" s="1">
        <v>3336</v>
      </c>
      <c r="CF11" s="1">
        <v>3637</v>
      </c>
      <c r="CG11" s="1">
        <v>3364</v>
      </c>
      <c r="CH11" s="1">
        <v>3577</v>
      </c>
      <c r="CI11" s="1">
        <v>3337</v>
      </c>
      <c r="CJ11" s="1">
        <v>3546</v>
      </c>
      <c r="CK11" s="1">
        <v>3896</v>
      </c>
      <c r="CL11" s="1">
        <v>3424</v>
      </c>
      <c r="CM11" s="1">
        <v>3026</v>
      </c>
      <c r="CN11" s="1">
        <v>3251</v>
      </c>
      <c r="CO11" s="1">
        <v>3583</v>
      </c>
      <c r="CP11" s="1">
        <v>3345</v>
      </c>
      <c r="CQ11" s="1">
        <v>3323</v>
      </c>
      <c r="CR11" s="1">
        <v>3494</v>
      </c>
      <c r="CS11" s="1">
        <v>3306</v>
      </c>
      <c r="CT11" s="1">
        <v>3362</v>
      </c>
      <c r="CU11" s="1">
        <v>3445</v>
      </c>
      <c r="CV11" s="1">
        <v>3552</v>
      </c>
      <c r="CW11" s="1">
        <v>3576</v>
      </c>
      <c r="CX11" s="1">
        <v>3393</v>
      </c>
      <c r="CY11" s="1">
        <v>3589</v>
      </c>
    </row>
    <row r="12" spans="1:103" x14ac:dyDescent="0.25">
      <c r="A12" s="1">
        <f t="shared" si="0"/>
        <v>3972.61</v>
      </c>
      <c r="B12" s="1">
        <f t="shared" si="1"/>
        <v>3706.2400405127569</v>
      </c>
      <c r="C12" s="1">
        <f t="shared" si="2"/>
        <v>2990</v>
      </c>
      <c r="D12" s="1">
        <v>4099</v>
      </c>
      <c r="E12" s="1">
        <v>1614</v>
      </c>
      <c r="F12" s="1">
        <v>1800</v>
      </c>
      <c r="G12" s="1">
        <v>3775</v>
      </c>
      <c r="H12" s="1">
        <v>6403</v>
      </c>
      <c r="I12" s="1">
        <v>11788</v>
      </c>
      <c r="J12" s="1">
        <v>1932</v>
      </c>
      <c r="K12" s="1">
        <v>1559</v>
      </c>
      <c r="L12" s="1">
        <v>3493</v>
      </c>
      <c r="M12" s="1">
        <v>1532</v>
      </c>
      <c r="N12" s="1">
        <v>3417</v>
      </c>
      <c r="O12" s="1">
        <v>2190</v>
      </c>
      <c r="P12" s="1">
        <v>4297</v>
      </c>
      <c r="Q12" s="1">
        <v>27322</v>
      </c>
      <c r="R12" s="1">
        <v>7310</v>
      </c>
      <c r="S12" s="1">
        <v>1344</v>
      </c>
      <c r="T12" s="1">
        <v>1801</v>
      </c>
      <c r="U12" s="1">
        <v>2799</v>
      </c>
      <c r="V12" s="1">
        <v>2409</v>
      </c>
      <c r="W12" s="1">
        <v>7223</v>
      </c>
      <c r="X12" s="1">
        <v>1306</v>
      </c>
      <c r="Y12" s="1">
        <v>1655</v>
      </c>
      <c r="Z12" s="1">
        <v>5838</v>
      </c>
      <c r="AA12" s="1">
        <v>6413</v>
      </c>
      <c r="AB12" s="1">
        <v>1719</v>
      </c>
      <c r="AC12" s="1">
        <v>2956</v>
      </c>
      <c r="AD12" s="1">
        <v>1677</v>
      </c>
      <c r="AE12" s="1">
        <v>1383</v>
      </c>
      <c r="AF12" s="1">
        <v>14759</v>
      </c>
      <c r="AG12" s="1">
        <v>3380</v>
      </c>
      <c r="AH12" s="1">
        <v>1487</v>
      </c>
      <c r="AI12" s="1">
        <v>5656</v>
      </c>
      <c r="AJ12" s="1">
        <v>3649</v>
      </c>
      <c r="AK12" s="1">
        <v>1642</v>
      </c>
      <c r="AL12" s="1">
        <v>1391</v>
      </c>
      <c r="AM12" s="1">
        <v>2640</v>
      </c>
      <c r="AN12" s="1">
        <v>5194</v>
      </c>
      <c r="AO12" s="1">
        <v>1695</v>
      </c>
      <c r="AP12" s="1">
        <v>3742</v>
      </c>
      <c r="AQ12" s="1">
        <v>3128</v>
      </c>
      <c r="AR12" s="1">
        <v>3617</v>
      </c>
      <c r="AS12" s="1">
        <v>12674</v>
      </c>
      <c r="AT12" s="1">
        <v>3412</v>
      </c>
      <c r="AU12" s="1">
        <v>4905</v>
      </c>
      <c r="AV12" s="1">
        <v>8170</v>
      </c>
      <c r="AW12" s="1">
        <v>1268</v>
      </c>
      <c r="AX12" s="1">
        <v>1175</v>
      </c>
      <c r="AY12" s="1">
        <v>1656</v>
      </c>
      <c r="AZ12" s="1">
        <v>1214</v>
      </c>
      <c r="BA12" s="1">
        <v>3252</v>
      </c>
      <c r="BB12" s="1">
        <v>2707</v>
      </c>
      <c r="BC12" s="1">
        <v>3182</v>
      </c>
      <c r="BD12" s="1">
        <v>6908</v>
      </c>
      <c r="BE12" s="1">
        <v>1512</v>
      </c>
      <c r="BF12" s="1">
        <v>1492</v>
      </c>
      <c r="BG12" s="1">
        <v>3024</v>
      </c>
      <c r="BH12" s="1">
        <v>3611</v>
      </c>
      <c r="BI12" s="1">
        <v>3937</v>
      </c>
      <c r="BJ12" s="1">
        <v>2602</v>
      </c>
      <c r="BK12" s="1">
        <v>2332</v>
      </c>
      <c r="BL12" s="1">
        <v>9157</v>
      </c>
      <c r="BM12" s="1">
        <v>2931</v>
      </c>
      <c r="BN12" s="1">
        <v>4945</v>
      </c>
      <c r="BO12" s="1">
        <v>2615</v>
      </c>
      <c r="BP12" s="1">
        <v>2076</v>
      </c>
      <c r="BQ12" s="1">
        <v>3632</v>
      </c>
      <c r="BR12" s="1">
        <v>2295</v>
      </c>
      <c r="BS12" s="1">
        <v>1157</v>
      </c>
      <c r="BT12" s="1">
        <v>1151</v>
      </c>
      <c r="BU12" s="1">
        <v>1310</v>
      </c>
      <c r="BV12" s="1">
        <v>4111</v>
      </c>
      <c r="BW12" s="1">
        <v>1426</v>
      </c>
      <c r="BX12" s="1">
        <v>3952</v>
      </c>
      <c r="BY12" s="1">
        <v>3724</v>
      </c>
      <c r="BZ12" s="1">
        <v>6179</v>
      </c>
      <c r="CA12" s="1">
        <v>7679</v>
      </c>
      <c r="CB12" s="1">
        <v>1891</v>
      </c>
      <c r="CC12" s="1">
        <v>2354</v>
      </c>
      <c r="CD12" s="1">
        <v>13558</v>
      </c>
      <c r="CE12" s="1">
        <v>2846</v>
      </c>
      <c r="CF12" s="1">
        <v>13111</v>
      </c>
      <c r="CG12" s="1">
        <v>3254</v>
      </c>
      <c r="CH12" s="1">
        <v>3445</v>
      </c>
      <c r="CI12" s="1">
        <v>1601</v>
      </c>
      <c r="CJ12" s="1">
        <v>3526</v>
      </c>
      <c r="CK12" s="1">
        <v>4033</v>
      </c>
      <c r="CL12" s="1">
        <v>3805</v>
      </c>
      <c r="CM12" s="1">
        <v>2755</v>
      </c>
      <c r="CN12" s="1">
        <v>7553</v>
      </c>
      <c r="CO12" s="1">
        <v>8068</v>
      </c>
      <c r="CP12" s="1">
        <v>1515</v>
      </c>
      <c r="CQ12" s="1">
        <v>1013</v>
      </c>
      <c r="CR12" s="1">
        <v>6818</v>
      </c>
      <c r="CS12" s="1">
        <v>2554</v>
      </c>
      <c r="CT12" s="1">
        <v>1182</v>
      </c>
      <c r="CU12" s="1">
        <v>3049</v>
      </c>
      <c r="CV12" s="1">
        <v>1583</v>
      </c>
      <c r="CW12" s="1">
        <v>3572</v>
      </c>
      <c r="CX12" s="1">
        <v>1566</v>
      </c>
      <c r="CY12" s="1">
        <v>2202</v>
      </c>
    </row>
    <row r="13" spans="1:103" x14ac:dyDescent="0.25">
      <c r="A13" s="1">
        <f t="shared" si="0"/>
        <v>770.97</v>
      </c>
      <c r="B13" s="1">
        <f t="shared" si="1"/>
        <v>310.73047661920771</v>
      </c>
      <c r="C13" s="1">
        <f t="shared" si="2"/>
        <v>709</v>
      </c>
      <c r="D13" s="1">
        <v>383</v>
      </c>
      <c r="E13" s="1">
        <v>838</v>
      </c>
      <c r="F13" s="1">
        <v>741</v>
      </c>
      <c r="G13" s="1">
        <v>707</v>
      </c>
      <c r="H13" s="1">
        <v>936</v>
      </c>
      <c r="I13" s="1">
        <v>831</v>
      </c>
      <c r="J13" s="1">
        <v>819</v>
      </c>
      <c r="K13" s="1">
        <v>921</v>
      </c>
      <c r="L13" s="1">
        <v>378</v>
      </c>
      <c r="M13" s="1">
        <v>667</v>
      </c>
      <c r="N13" s="1">
        <v>364</v>
      </c>
      <c r="O13" s="1">
        <v>863</v>
      </c>
      <c r="P13" s="1">
        <v>941</v>
      </c>
      <c r="Q13" s="1">
        <v>956</v>
      </c>
      <c r="R13" s="1">
        <v>695</v>
      </c>
      <c r="S13" s="1">
        <v>676</v>
      </c>
      <c r="T13" s="1">
        <v>708</v>
      </c>
      <c r="U13" s="1">
        <v>902</v>
      </c>
      <c r="V13" s="1">
        <v>823</v>
      </c>
      <c r="W13" s="1">
        <v>1361</v>
      </c>
      <c r="X13" s="1">
        <v>676</v>
      </c>
      <c r="Y13" s="1">
        <v>2601</v>
      </c>
      <c r="Z13" s="1">
        <v>392</v>
      </c>
      <c r="AA13" s="1">
        <v>863</v>
      </c>
      <c r="AB13" s="1">
        <v>884</v>
      </c>
      <c r="AC13" s="1">
        <v>673</v>
      </c>
      <c r="AD13" s="1">
        <v>412</v>
      </c>
      <c r="AE13" s="1">
        <v>917</v>
      </c>
      <c r="AF13" s="1">
        <v>373</v>
      </c>
      <c r="AG13" s="1">
        <v>817</v>
      </c>
      <c r="AH13" s="1">
        <v>706</v>
      </c>
      <c r="AI13" s="1">
        <v>816</v>
      </c>
      <c r="AJ13" s="1">
        <v>419</v>
      </c>
      <c r="AK13" s="1">
        <v>669</v>
      </c>
      <c r="AL13" s="1">
        <v>722</v>
      </c>
      <c r="AM13" s="1">
        <v>481</v>
      </c>
      <c r="AN13" s="1">
        <v>647</v>
      </c>
      <c r="AO13" s="1">
        <v>631</v>
      </c>
      <c r="AP13" s="1">
        <v>986</v>
      </c>
      <c r="AQ13" s="1">
        <v>989</v>
      </c>
      <c r="AR13" s="1">
        <v>710</v>
      </c>
      <c r="AS13" s="1">
        <v>1019</v>
      </c>
      <c r="AT13" s="1">
        <v>809</v>
      </c>
      <c r="AU13" s="1">
        <v>420</v>
      </c>
      <c r="AV13" s="1">
        <v>581</v>
      </c>
      <c r="AW13" s="1">
        <v>993</v>
      </c>
      <c r="AX13" s="1">
        <v>903</v>
      </c>
      <c r="AY13" s="1">
        <v>894</v>
      </c>
      <c r="AZ13" s="1">
        <v>406</v>
      </c>
      <c r="BA13" s="1">
        <v>662</v>
      </c>
      <c r="BB13" s="1">
        <v>1451</v>
      </c>
      <c r="BC13" s="1">
        <v>678</v>
      </c>
      <c r="BD13" s="1">
        <v>491</v>
      </c>
      <c r="BE13" s="1">
        <v>375</v>
      </c>
      <c r="BF13" s="1">
        <v>685</v>
      </c>
      <c r="BG13" s="1">
        <v>766</v>
      </c>
      <c r="BH13" s="1">
        <v>570</v>
      </c>
      <c r="BI13" s="1">
        <v>661</v>
      </c>
      <c r="BJ13" s="1">
        <v>612</v>
      </c>
      <c r="BK13" s="1">
        <v>671</v>
      </c>
      <c r="BL13" s="1">
        <v>794</v>
      </c>
      <c r="BM13" s="1">
        <v>446</v>
      </c>
      <c r="BN13" s="1">
        <v>1048</v>
      </c>
      <c r="BO13" s="1">
        <v>957</v>
      </c>
      <c r="BP13" s="1">
        <v>774</v>
      </c>
      <c r="BQ13" s="1">
        <v>481</v>
      </c>
      <c r="BR13" s="1">
        <v>590</v>
      </c>
      <c r="BS13" s="1">
        <v>843</v>
      </c>
      <c r="BT13" s="1">
        <v>1226</v>
      </c>
      <c r="BU13" s="1">
        <v>797</v>
      </c>
      <c r="BV13" s="1">
        <v>1352</v>
      </c>
      <c r="BW13" s="1">
        <v>770</v>
      </c>
      <c r="BX13" s="1">
        <v>481</v>
      </c>
      <c r="BY13" s="1">
        <v>1545</v>
      </c>
      <c r="BZ13" s="1">
        <v>1333</v>
      </c>
      <c r="CA13" s="1">
        <v>563</v>
      </c>
      <c r="CB13" s="1">
        <v>615</v>
      </c>
      <c r="CC13" s="1">
        <v>767</v>
      </c>
      <c r="CD13" s="1">
        <v>1151</v>
      </c>
      <c r="CE13" s="1">
        <v>924</v>
      </c>
      <c r="CF13" s="1">
        <v>708</v>
      </c>
      <c r="CG13" s="1">
        <v>828</v>
      </c>
      <c r="CH13" s="1">
        <v>390</v>
      </c>
      <c r="CI13" s="1">
        <v>858</v>
      </c>
      <c r="CJ13" s="1">
        <v>831</v>
      </c>
      <c r="CK13" s="1">
        <v>716</v>
      </c>
      <c r="CL13" s="1">
        <v>438</v>
      </c>
      <c r="CM13" s="1">
        <v>774</v>
      </c>
      <c r="CN13" s="1">
        <v>637</v>
      </c>
      <c r="CO13" s="1">
        <v>660</v>
      </c>
      <c r="CP13" s="1">
        <v>660</v>
      </c>
      <c r="CQ13" s="1">
        <v>1334</v>
      </c>
      <c r="CR13" s="1">
        <v>385</v>
      </c>
      <c r="CS13" s="1">
        <v>626</v>
      </c>
      <c r="CT13" s="1">
        <v>1111</v>
      </c>
      <c r="CU13" s="1">
        <v>694</v>
      </c>
      <c r="CV13" s="1">
        <v>663</v>
      </c>
      <c r="CW13" s="1">
        <v>665</v>
      </c>
      <c r="CX13" s="1">
        <v>698</v>
      </c>
      <c r="CY13" s="1">
        <v>423</v>
      </c>
    </row>
    <row r="14" spans="1:103" x14ac:dyDescent="0.25">
      <c r="A14" s="1">
        <f t="shared" si="0"/>
        <v>329.23</v>
      </c>
      <c r="B14" s="1">
        <f t="shared" si="1"/>
        <v>103.39689115249065</v>
      </c>
      <c r="C14" s="1">
        <f t="shared" si="2"/>
        <v>364.5</v>
      </c>
      <c r="D14" s="1">
        <v>179</v>
      </c>
      <c r="E14" s="1">
        <v>410</v>
      </c>
      <c r="F14" s="1">
        <v>182</v>
      </c>
      <c r="G14" s="1">
        <v>192</v>
      </c>
      <c r="H14" s="1">
        <v>258</v>
      </c>
      <c r="I14" s="1">
        <v>328</v>
      </c>
      <c r="J14" s="1">
        <v>411</v>
      </c>
      <c r="K14" s="1">
        <v>408</v>
      </c>
      <c r="L14" s="1">
        <v>413</v>
      </c>
      <c r="M14" s="1">
        <v>418</v>
      </c>
      <c r="N14" s="1">
        <v>410</v>
      </c>
      <c r="O14" s="1">
        <v>427</v>
      </c>
      <c r="P14" s="1">
        <v>498</v>
      </c>
      <c r="Q14" s="1">
        <v>374</v>
      </c>
      <c r="R14" s="1">
        <v>261</v>
      </c>
      <c r="S14" s="1">
        <v>195</v>
      </c>
      <c r="T14" s="1">
        <v>181</v>
      </c>
      <c r="U14" s="1">
        <v>210</v>
      </c>
      <c r="V14" s="1">
        <v>189</v>
      </c>
      <c r="W14" s="1">
        <v>194</v>
      </c>
      <c r="X14" s="1">
        <v>411</v>
      </c>
      <c r="Y14" s="1">
        <v>384</v>
      </c>
      <c r="Z14" s="1">
        <v>375</v>
      </c>
      <c r="AA14" s="1">
        <v>186</v>
      </c>
      <c r="AB14" s="1">
        <v>409</v>
      </c>
      <c r="AC14" s="1">
        <v>361</v>
      </c>
      <c r="AD14" s="1">
        <v>497</v>
      </c>
      <c r="AE14" s="1">
        <v>233</v>
      </c>
      <c r="AF14" s="1">
        <v>449</v>
      </c>
      <c r="AG14" s="1">
        <v>354</v>
      </c>
      <c r="AH14" s="1">
        <v>418</v>
      </c>
      <c r="AI14" s="1">
        <v>184</v>
      </c>
      <c r="AJ14" s="1">
        <v>185</v>
      </c>
      <c r="AK14" s="1">
        <v>278</v>
      </c>
      <c r="AL14" s="1">
        <v>191</v>
      </c>
      <c r="AM14" s="1">
        <v>215</v>
      </c>
      <c r="AN14" s="1">
        <v>225</v>
      </c>
      <c r="AO14" s="1">
        <v>375</v>
      </c>
      <c r="AP14" s="1">
        <v>432</v>
      </c>
      <c r="AQ14" s="1">
        <v>408</v>
      </c>
      <c r="AR14" s="1">
        <v>188</v>
      </c>
      <c r="AS14" s="1">
        <v>181</v>
      </c>
      <c r="AT14" s="1">
        <v>273</v>
      </c>
      <c r="AU14" s="1">
        <v>417</v>
      </c>
      <c r="AV14" s="1">
        <v>439</v>
      </c>
      <c r="AW14" s="1">
        <v>182</v>
      </c>
      <c r="AX14" s="1">
        <v>409</v>
      </c>
      <c r="AY14" s="1">
        <v>363</v>
      </c>
      <c r="AZ14" s="1">
        <v>186</v>
      </c>
      <c r="BA14" s="1">
        <v>407</v>
      </c>
      <c r="BB14" s="1">
        <v>180</v>
      </c>
      <c r="BC14" s="1">
        <v>427</v>
      </c>
      <c r="BD14" s="1">
        <v>361</v>
      </c>
      <c r="BE14" s="1">
        <v>323</v>
      </c>
      <c r="BF14" s="1">
        <v>544</v>
      </c>
      <c r="BG14" s="1">
        <v>184</v>
      </c>
      <c r="BH14" s="1">
        <v>292</v>
      </c>
      <c r="BI14" s="1">
        <v>335</v>
      </c>
      <c r="BJ14" s="1">
        <v>186</v>
      </c>
      <c r="BK14" s="1">
        <v>190</v>
      </c>
      <c r="BL14" s="1">
        <v>355</v>
      </c>
      <c r="BM14" s="1">
        <v>185</v>
      </c>
      <c r="BN14" s="1">
        <v>449</v>
      </c>
      <c r="BO14" s="1">
        <v>410</v>
      </c>
      <c r="BP14" s="1">
        <v>308</v>
      </c>
      <c r="BQ14" s="1">
        <v>416</v>
      </c>
      <c r="BR14" s="1">
        <v>374</v>
      </c>
      <c r="BS14" s="1">
        <v>410</v>
      </c>
      <c r="BT14" s="1">
        <v>278</v>
      </c>
      <c r="BU14" s="1">
        <v>184</v>
      </c>
      <c r="BV14" s="1">
        <v>419</v>
      </c>
      <c r="BW14" s="1">
        <v>410</v>
      </c>
      <c r="BX14" s="1">
        <v>414</v>
      </c>
      <c r="BY14" s="1">
        <v>188</v>
      </c>
      <c r="BZ14" s="1">
        <v>416</v>
      </c>
      <c r="CA14" s="1">
        <v>408</v>
      </c>
      <c r="CB14" s="1">
        <v>185</v>
      </c>
      <c r="CC14" s="1">
        <v>413</v>
      </c>
      <c r="CD14" s="1">
        <v>398</v>
      </c>
      <c r="CE14" s="1">
        <v>408</v>
      </c>
      <c r="CF14" s="1">
        <v>364</v>
      </c>
      <c r="CG14" s="1">
        <v>471</v>
      </c>
      <c r="CH14" s="1">
        <v>357</v>
      </c>
      <c r="CI14" s="1">
        <v>409</v>
      </c>
      <c r="CJ14" s="1">
        <v>441</v>
      </c>
      <c r="CK14" s="1">
        <v>419</v>
      </c>
      <c r="CL14" s="1">
        <v>187</v>
      </c>
      <c r="CM14" s="1">
        <v>418</v>
      </c>
      <c r="CN14" s="1">
        <v>323</v>
      </c>
      <c r="CO14" s="1">
        <v>186</v>
      </c>
      <c r="CP14" s="1">
        <v>405</v>
      </c>
      <c r="CQ14" s="1">
        <v>415</v>
      </c>
      <c r="CR14" s="1">
        <v>422</v>
      </c>
      <c r="CS14" s="1">
        <v>328</v>
      </c>
      <c r="CT14" s="1">
        <v>409</v>
      </c>
      <c r="CU14" s="1">
        <v>405</v>
      </c>
      <c r="CV14" s="1">
        <v>195</v>
      </c>
      <c r="CW14" s="1">
        <v>365</v>
      </c>
      <c r="CX14" s="1">
        <v>414</v>
      </c>
      <c r="CY14" s="1">
        <v>187</v>
      </c>
    </row>
    <row r="15" spans="1:103" x14ac:dyDescent="0.25">
      <c r="A15" s="1">
        <f t="shared" si="0"/>
        <v>480.79</v>
      </c>
      <c r="B15" s="1">
        <f t="shared" si="1"/>
        <v>126.38451606110615</v>
      </c>
      <c r="C15" s="1">
        <f t="shared" si="2"/>
        <v>544.5</v>
      </c>
      <c r="D15" s="1">
        <v>266</v>
      </c>
      <c r="E15" s="1">
        <v>575</v>
      </c>
      <c r="F15" s="1">
        <v>253</v>
      </c>
      <c r="G15" s="1">
        <v>443</v>
      </c>
      <c r="H15" s="1">
        <v>272</v>
      </c>
      <c r="I15" s="1">
        <v>274</v>
      </c>
      <c r="J15" s="1">
        <v>476</v>
      </c>
      <c r="K15" s="1">
        <v>588</v>
      </c>
      <c r="L15" s="1">
        <v>577</v>
      </c>
      <c r="M15" s="1">
        <v>366</v>
      </c>
      <c r="N15" s="1">
        <v>575</v>
      </c>
      <c r="O15" s="1">
        <v>487</v>
      </c>
      <c r="P15" s="1">
        <v>503</v>
      </c>
      <c r="Q15" s="1">
        <v>581</v>
      </c>
      <c r="R15" s="1">
        <v>573</v>
      </c>
      <c r="S15" s="1">
        <v>567</v>
      </c>
      <c r="T15" s="1">
        <v>485</v>
      </c>
      <c r="U15" s="1">
        <v>589</v>
      </c>
      <c r="V15" s="1">
        <v>558</v>
      </c>
      <c r="W15" s="1">
        <v>593</v>
      </c>
      <c r="X15" s="1">
        <v>261</v>
      </c>
      <c r="Y15" s="1">
        <v>534</v>
      </c>
      <c r="Z15" s="1">
        <v>517</v>
      </c>
      <c r="AA15" s="1">
        <v>514</v>
      </c>
      <c r="AB15" s="1">
        <v>539</v>
      </c>
      <c r="AC15" s="1">
        <v>313</v>
      </c>
      <c r="AD15" s="1">
        <v>261</v>
      </c>
      <c r="AE15" s="1">
        <v>575</v>
      </c>
      <c r="AF15" s="1">
        <v>273</v>
      </c>
      <c r="AG15" s="1">
        <v>593</v>
      </c>
      <c r="AH15" s="1">
        <v>498</v>
      </c>
      <c r="AI15" s="1">
        <v>581</v>
      </c>
      <c r="AJ15" s="1">
        <v>576</v>
      </c>
      <c r="AK15" s="1">
        <v>266</v>
      </c>
      <c r="AL15" s="1">
        <v>558</v>
      </c>
      <c r="AM15" s="1">
        <v>265</v>
      </c>
      <c r="AN15" s="1">
        <v>576</v>
      </c>
      <c r="AO15" s="1">
        <v>451</v>
      </c>
      <c r="AP15" s="1">
        <v>271</v>
      </c>
      <c r="AQ15" s="1">
        <v>583</v>
      </c>
      <c r="AR15" s="1">
        <v>326</v>
      </c>
      <c r="AS15" s="1">
        <v>578</v>
      </c>
      <c r="AT15" s="1">
        <v>591</v>
      </c>
      <c r="AU15" s="1">
        <v>334</v>
      </c>
      <c r="AV15" s="1">
        <v>563</v>
      </c>
      <c r="AW15" s="1">
        <v>362</v>
      </c>
      <c r="AX15" s="1">
        <v>641</v>
      </c>
      <c r="AY15" s="1">
        <v>595</v>
      </c>
      <c r="AZ15" s="1">
        <v>277</v>
      </c>
      <c r="BA15" s="1">
        <v>581</v>
      </c>
      <c r="BB15" s="1">
        <v>578</v>
      </c>
      <c r="BC15" s="1">
        <v>371</v>
      </c>
      <c r="BD15" s="1">
        <v>588</v>
      </c>
      <c r="BE15" s="1">
        <v>275</v>
      </c>
      <c r="BF15" s="1">
        <v>544</v>
      </c>
      <c r="BG15" s="1">
        <v>337</v>
      </c>
      <c r="BH15" s="1">
        <v>590</v>
      </c>
      <c r="BI15" s="1">
        <v>500</v>
      </c>
      <c r="BJ15" s="1">
        <v>600</v>
      </c>
      <c r="BK15" s="1">
        <v>255</v>
      </c>
      <c r="BL15" s="1">
        <v>577</v>
      </c>
      <c r="BM15" s="1">
        <v>387</v>
      </c>
      <c r="BN15" s="1">
        <v>587</v>
      </c>
      <c r="BO15" s="1">
        <v>346</v>
      </c>
      <c r="BP15" s="1">
        <v>321</v>
      </c>
      <c r="BQ15" s="1">
        <v>547</v>
      </c>
      <c r="BR15" s="1">
        <v>581</v>
      </c>
      <c r="BS15" s="1">
        <v>257</v>
      </c>
      <c r="BT15" s="1">
        <v>274</v>
      </c>
      <c r="BU15" s="1">
        <v>600</v>
      </c>
      <c r="BV15" s="1">
        <v>416</v>
      </c>
      <c r="BW15" s="1">
        <v>539</v>
      </c>
      <c r="BX15" s="1">
        <v>564</v>
      </c>
      <c r="BY15" s="1">
        <v>599</v>
      </c>
      <c r="BZ15" s="1">
        <v>425</v>
      </c>
      <c r="CA15" s="1">
        <v>289</v>
      </c>
      <c r="CB15" s="1">
        <v>611</v>
      </c>
      <c r="CC15" s="1">
        <v>598</v>
      </c>
      <c r="CD15" s="1">
        <v>591</v>
      </c>
      <c r="CE15" s="1">
        <v>601</v>
      </c>
      <c r="CF15" s="1">
        <v>581</v>
      </c>
      <c r="CG15" s="1">
        <v>552</v>
      </c>
      <c r="CH15" s="1">
        <v>335</v>
      </c>
      <c r="CI15" s="1">
        <v>536</v>
      </c>
      <c r="CJ15" s="1">
        <v>368</v>
      </c>
      <c r="CK15" s="1">
        <v>598</v>
      </c>
      <c r="CL15" s="1">
        <v>569</v>
      </c>
      <c r="CM15" s="1">
        <v>598</v>
      </c>
      <c r="CN15" s="1">
        <v>266</v>
      </c>
      <c r="CO15" s="1">
        <v>586</v>
      </c>
      <c r="CP15" s="1">
        <v>525</v>
      </c>
      <c r="CQ15" s="1">
        <v>606</v>
      </c>
      <c r="CR15" s="1">
        <v>591</v>
      </c>
      <c r="CS15" s="1">
        <v>603</v>
      </c>
      <c r="CT15" s="1">
        <v>622</v>
      </c>
      <c r="CU15" s="1">
        <v>414</v>
      </c>
      <c r="CV15" s="1">
        <v>408</v>
      </c>
      <c r="CW15" s="1">
        <v>545</v>
      </c>
      <c r="CX15" s="1">
        <v>379</v>
      </c>
      <c r="CY15" s="1">
        <v>595</v>
      </c>
    </row>
    <row r="16" spans="1:103" x14ac:dyDescent="0.25">
      <c r="A16" s="1">
        <f t="shared" si="0"/>
        <v>550.05999999999995</v>
      </c>
      <c r="B16" s="1">
        <f t="shared" si="1"/>
        <v>216.34388459117579</v>
      </c>
      <c r="C16" s="1">
        <f t="shared" si="2"/>
        <v>566.5</v>
      </c>
      <c r="D16" s="1">
        <v>554</v>
      </c>
      <c r="E16" s="1">
        <v>587</v>
      </c>
      <c r="F16" s="1">
        <v>622</v>
      </c>
      <c r="G16" s="1">
        <v>276</v>
      </c>
      <c r="H16" s="1">
        <v>394</v>
      </c>
      <c r="I16" s="1">
        <v>1108</v>
      </c>
      <c r="J16" s="1">
        <v>1033</v>
      </c>
      <c r="K16" s="1">
        <v>434</v>
      </c>
      <c r="L16" s="1">
        <v>1149</v>
      </c>
      <c r="M16" s="1">
        <v>290</v>
      </c>
      <c r="N16" s="1">
        <v>609</v>
      </c>
      <c r="O16" s="1">
        <v>264</v>
      </c>
      <c r="P16" s="1">
        <v>832</v>
      </c>
      <c r="Q16" s="1">
        <v>639</v>
      </c>
      <c r="R16" s="1">
        <v>375</v>
      </c>
      <c r="S16" s="1">
        <v>257</v>
      </c>
      <c r="T16" s="1">
        <v>315</v>
      </c>
      <c r="U16" s="1">
        <v>554</v>
      </c>
      <c r="V16" s="1">
        <v>541</v>
      </c>
      <c r="W16" s="1">
        <v>606</v>
      </c>
      <c r="X16" s="1">
        <v>563</v>
      </c>
      <c r="Y16" s="1">
        <v>567</v>
      </c>
      <c r="Z16" s="1">
        <v>603</v>
      </c>
      <c r="AA16" s="1">
        <v>569</v>
      </c>
      <c r="AB16" s="1">
        <v>531</v>
      </c>
      <c r="AC16" s="1">
        <v>579</v>
      </c>
      <c r="AD16" s="1">
        <v>566</v>
      </c>
      <c r="AE16" s="1">
        <v>557</v>
      </c>
      <c r="AF16" s="1">
        <v>430</v>
      </c>
      <c r="AG16" s="1">
        <v>272</v>
      </c>
      <c r="AH16" s="1">
        <v>604</v>
      </c>
      <c r="AI16" s="1">
        <v>606</v>
      </c>
      <c r="AJ16" s="1">
        <v>611</v>
      </c>
      <c r="AK16" s="1">
        <v>303</v>
      </c>
      <c r="AL16" s="1">
        <v>491</v>
      </c>
      <c r="AM16" s="1">
        <v>263</v>
      </c>
      <c r="AN16" s="1">
        <v>615</v>
      </c>
      <c r="AO16" s="1">
        <v>633</v>
      </c>
      <c r="AP16" s="1">
        <v>597</v>
      </c>
      <c r="AQ16" s="1">
        <v>1044</v>
      </c>
      <c r="AR16" s="1">
        <v>585</v>
      </c>
      <c r="AS16" s="1">
        <v>482</v>
      </c>
      <c r="AT16" s="1">
        <v>628</v>
      </c>
      <c r="AU16" s="1">
        <v>1041</v>
      </c>
      <c r="AV16" s="1">
        <v>603</v>
      </c>
      <c r="AW16" s="1">
        <v>644</v>
      </c>
      <c r="AX16" s="1">
        <v>968</v>
      </c>
      <c r="AY16" s="1">
        <v>599</v>
      </c>
      <c r="AZ16" s="1">
        <v>627</v>
      </c>
      <c r="BA16" s="1">
        <v>288</v>
      </c>
      <c r="BB16" s="1">
        <v>580</v>
      </c>
      <c r="BC16" s="1">
        <v>594</v>
      </c>
      <c r="BD16" s="1">
        <v>621</v>
      </c>
      <c r="BE16" s="1">
        <v>590</v>
      </c>
      <c r="BF16" s="1">
        <v>1109</v>
      </c>
      <c r="BG16" s="1">
        <v>443</v>
      </c>
      <c r="BH16" s="1">
        <v>270</v>
      </c>
      <c r="BI16" s="1">
        <v>364</v>
      </c>
      <c r="BJ16" s="1">
        <v>318</v>
      </c>
      <c r="BK16" s="1">
        <v>488</v>
      </c>
      <c r="BL16" s="1">
        <v>546</v>
      </c>
      <c r="BM16" s="1">
        <v>598</v>
      </c>
      <c r="BN16" s="1">
        <v>638</v>
      </c>
      <c r="BO16" s="1">
        <v>541</v>
      </c>
      <c r="BP16" s="1">
        <v>467</v>
      </c>
      <c r="BQ16" s="1">
        <v>368</v>
      </c>
      <c r="BR16" s="1">
        <v>601</v>
      </c>
      <c r="BS16" s="1">
        <v>537</v>
      </c>
      <c r="BT16" s="1">
        <v>649</v>
      </c>
      <c r="BU16" s="1">
        <v>635</v>
      </c>
      <c r="BV16" s="1">
        <v>392</v>
      </c>
      <c r="BW16" s="1">
        <v>362</v>
      </c>
      <c r="BX16" s="1">
        <v>264</v>
      </c>
      <c r="BY16" s="1">
        <v>601</v>
      </c>
      <c r="BZ16" s="1">
        <v>282</v>
      </c>
      <c r="CA16" s="1">
        <v>400</v>
      </c>
      <c r="CB16" s="1">
        <v>587</v>
      </c>
      <c r="CC16" s="1">
        <v>553</v>
      </c>
      <c r="CD16" s="1">
        <v>1234</v>
      </c>
      <c r="CE16" s="1">
        <v>624</v>
      </c>
      <c r="CF16" s="1">
        <v>277</v>
      </c>
      <c r="CG16" s="1">
        <v>323</v>
      </c>
      <c r="CH16" s="1">
        <v>1164</v>
      </c>
      <c r="CI16" s="1">
        <v>642</v>
      </c>
      <c r="CJ16" s="1">
        <v>266</v>
      </c>
      <c r="CK16" s="1">
        <v>620</v>
      </c>
      <c r="CL16" s="1">
        <v>255</v>
      </c>
      <c r="CM16" s="1">
        <v>549</v>
      </c>
      <c r="CN16" s="1">
        <v>474</v>
      </c>
      <c r="CO16" s="1">
        <v>629</v>
      </c>
      <c r="CP16" s="1">
        <v>592</v>
      </c>
      <c r="CQ16" s="1">
        <v>518</v>
      </c>
      <c r="CR16" s="1">
        <v>316</v>
      </c>
      <c r="CS16" s="1">
        <v>597</v>
      </c>
      <c r="CT16" s="1">
        <v>346</v>
      </c>
      <c r="CU16" s="1">
        <v>386</v>
      </c>
      <c r="CV16" s="1">
        <v>328</v>
      </c>
      <c r="CW16" s="1">
        <v>623</v>
      </c>
      <c r="CX16" s="1">
        <v>336</v>
      </c>
      <c r="CY16" s="1">
        <v>601</v>
      </c>
    </row>
    <row r="20" spans="1:2" x14ac:dyDescent="0.25">
      <c r="A20" s="1">
        <f>SUM(A2:A16)</f>
        <v>290727.50999999983</v>
      </c>
      <c r="B20" s="1">
        <f>SUM(B2:B16)</f>
        <v>552925.58814399771</v>
      </c>
    </row>
    <row r="21" spans="1:2" x14ac:dyDescent="0.25">
      <c r="A21" s="1"/>
      <c r="B21" s="1">
        <f>B20/A20</f>
        <v>1.9018688260495129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"/>
  <sheetViews>
    <sheetView workbookViewId="0">
      <selection activeCell="E40" sqref="E40"/>
    </sheetView>
  </sheetViews>
  <sheetFormatPr defaultRowHeight="15" x14ac:dyDescent="0.25"/>
  <sheetData>
    <row r="1" spans="1:103" s="1" customFormat="1" x14ac:dyDescent="0.25">
      <c r="A1" s="1" t="s">
        <v>28</v>
      </c>
      <c r="B1" s="1" t="s">
        <v>27</v>
      </c>
      <c r="C1" s="1" t="s">
        <v>26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  <c r="Z1" s="1" t="s">
        <v>51</v>
      </c>
      <c r="AA1" s="1" t="s">
        <v>52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 t="s">
        <v>69</v>
      </c>
      <c r="AS1" s="1" t="s">
        <v>70</v>
      </c>
      <c r="AT1" s="1" t="s">
        <v>71</v>
      </c>
      <c r="AU1" s="1" t="s">
        <v>72</v>
      </c>
      <c r="AV1" s="1" t="s">
        <v>73</v>
      </c>
      <c r="AW1" s="1" t="s">
        <v>74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94</v>
      </c>
      <c r="BR1" s="1" t="s">
        <v>95</v>
      </c>
      <c r="BS1" s="1" t="s">
        <v>96</v>
      </c>
      <c r="BT1" s="1" t="s">
        <v>97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103</v>
      </c>
      <c r="CA1" s="1" t="s">
        <v>104</v>
      </c>
      <c r="CB1" s="1" t="s">
        <v>105</v>
      </c>
      <c r="CC1" s="1" t="s">
        <v>106</v>
      </c>
      <c r="CD1" s="1" t="s">
        <v>107</v>
      </c>
      <c r="CE1" s="1" t="s">
        <v>108</v>
      </c>
      <c r="CF1" s="1" t="s">
        <v>109</v>
      </c>
      <c r="CG1" s="1" t="s">
        <v>110</v>
      </c>
      <c r="CH1" s="1" t="s">
        <v>111</v>
      </c>
      <c r="CI1" s="1" t="s">
        <v>112</v>
      </c>
      <c r="CJ1" s="1" t="s">
        <v>113</v>
      </c>
      <c r="CK1" s="1" t="s">
        <v>114</v>
      </c>
      <c r="CL1" s="1" t="s">
        <v>115</v>
      </c>
      <c r="CM1" s="1" t="s">
        <v>116</v>
      </c>
      <c r="CN1" s="1" t="s">
        <v>117</v>
      </c>
      <c r="CO1" s="1" t="s">
        <v>118</v>
      </c>
      <c r="CP1" s="1" t="s">
        <v>119</v>
      </c>
      <c r="CQ1" s="1" t="s">
        <v>120</v>
      </c>
      <c r="CR1" s="1" t="s">
        <v>121</v>
      </c>
      <c r="CS1" s="1" t="s">
        <v>122</v>
      </c>
      <c r="CT1" s="1" t="s">
        <v>123</v>
      </c>
      <c r="CU1" s="1" t="s">
        <v>124</v>
      </c>
      <c r="CV1" s="1" t="s">
        <v>125</v>
      </c>
      <c r="CW1" s="1" t="s">
        <v>126</v>
      </c>
      <c r="CX1" s="1" t="s">
        <v>127</v>
      </c>
      <c r="CY1" s="1" t="s">
        <v>128</v>
      </c>
    </row>
    <row r="2" spans="1:103" s="2" customFormat="1" x14ac:dyDescent="0.25">
      <c r="A2" s="2">
        <f t="shared" ref="A2" si="0">AVERAGE(D2:CY2)</f>
        <v>92.81</v>
      </c>
      <c r="B2" s="2">
        <f t="shared" ref="B2" si="1">_xlfn.STDEV.P(D2:CY2)</f>
        <v>14.232845815226131</v>
      </c>
      <c r="C2" s="2">
        <f t="shared" ref="C2" si="2">MEDIAN(D2:CY2)</f>
        <v>97</v>
      </c>
      <c r="D2" s="2">
        <v>95</v>
      </c>
      <c r="E2" s="2">
        <v>98</v>
      </c>
      <c r="F2" s="2">
        <v>102</v>
      </c>
      <c r="G2" s="2">
        <v>104</v>
      </c>
      <c r="H2" s="2">
        <v>110</v>
      </c>
      <c r="I2" s="2">
        <v>105</v>
      </c>
      <c r="J2" s="2">
        <v>98</v>
      </c>
      <c r="K2" s="2">
        <v>102</v>
      </c>
      <c r="L2" s="2">
        <v>113</v>
      </c>
      <c r="M2" s="2">
        <v>116</v>
      </c>
      <c r="N2" s="2">
        <v>110</v>
      </c>
      <c r="O2" s="2">
        <v>96</v>
      </c>
      <c r="P2" s="2">
        <v>114</v>
      </c>
      <c r="Q2" s="2">
        <v>97</v>
      </c>
      <c r="R2" s="2">
        <v>96</v>
      </c>
      <c r="S2" s="2">
        <v>105</v>
      </c>
      <c r="T2" s="2">
        <v>116</v>
      </c>
      <c r="U2" s="2">
        <v>122</v>
      </c>
      <c r="V2" s="2">
        <v>107</v>
      </c>
      <c r="W2" s="2">
        <v>101</v>
      </c>
      <c r="X2" s="2">
        <v>99</v>
      </c>
      <c r="Y2" s="2">
        <v>103</v>
      </c>
      <c r="Z2" s="2">
        <v>107</v>
      </c>
      <c r="AA2" s="2">
        <v>98</v>
      </c>
      <c r="AB2" s="2">
        <v>111</v>
      </c>
      <c r="AC2" s="2">
        <v>116</v>
      </c>
      <c r="AD2" s="2">
        <v>103</v>
      </c>
      <c r="AE2" s="2">
        <v>109</v>
      </c>
      <c r="AF2" s="2">
        <v>109</v>
      </c>
      <c r="AG2" s="2">
        <v>97</v>
      </c>
      <c r="AH2" s="2">
        <v>107</v>
      </c>
      <c r="AI2" s="2">
        <v>109</v>
      </c>
      <c r="AJ2" s="2">
        <v>100</v>
      </c>
      <c r="AK2" s="2">
        <v>98</v>
      </c>
      <c r="AL2" s="2">
        <v>98</v>
      </c>
      <c r="AM2" s="2">
        <v>99</v>
      </c>
      <c r="AN2" s="2">
        <v>101</v>
      </c>
      <c r="AO2" s="2">
        <v>98</v>
      </c>
      <c r="AP2" s="2">
        <v>108</v>
      </c>
      <c r="AQ2" s="2">
        <v>114</v>
      </c>
      <c r="AR2" s="2">
        <v>96</v>
      </c>
      <c r="AS2" s="2">
        <v>102</v>
      </c>
      <c r="AT2" s="2">
        <v>103</v>
      </c>
      <c r="AU2" s="2">
        <v>101</v>
      </c>
      <c r="AV2" s="2">
        <v>107</v>
      </c>
      <c r="AW2" s="2">
        <v>115</v>
      </c>
      <c r="AX2" s="2">
        <v>94</v>
      </c>
      <c r="AY2" s="2">
        <v>104</v>
      </c>
      <c r="AZ2" s="2">
        <v>104</v>
      </c>
      <c r="BA2" s="2">
        <v>113</v>
      </c>
      <c r="BB2" s="2">
        <v>104</v>
      </c>
      <c r="BC2" s="2">
        <v>98</v>
      </c>
      <c r="BD2" s="2">
        <v>100</v>
      </c>
      <c r="BE2" s="2">
        <v>102</v>
      </c>
      <c r="BF2" s="2">
        <v>108</v>
      </c>
      <c r="BG2" s="2">
        <v>102</v>
      </c>
      <c r="BH2" s="2">
        <v>84</v>
      </c>
      <c r="BI2" s="2">
        <v>78</v>
      </c>
      <c r="BJ2" s="2">
        <v>79</v>
      </c>
      <c r="BK2" s="2">
        <v>71</v>
      </c>
      <c r="BL2" s="2">
        <v>79</v>
      </c>
      <c r="BM2" s="2">
        <v>76</v>
      </c>
      <c r="BN2" s="2">
        <v>78</v>
      </c>
      <c r="BO2" s="2">
        <v>82</v>
      </c>
      <c r="BP2" s="2">
        <v>80</v>
      </c>
      <c r="BQ2" s="2">
        <v>73</v>
      </c>
      <c r="BR2" s="2">
        <v>72</v>
      </c>
      <c r="BS2" s="2">
        <v>80</v>
      </c>
      <c r="BT2" s="2">
        <v>74</v>
      </c>
      <c r="BU2" s="2">
        <v>72</v>
      </c>
      <c r="BV2" s="2">
        <v>78</v>
      </c>
      <c r="BW2" s="2">
        <v>74</v>
      </c>
      <c r="BX2" s="2">
        <v>83</v>
      </c>
      <c r="BY2" s="2">
        <v>75</v>
      </c>
      <c r="BZ2" s="2">
        <v>84</v>
      </c>
      <c r="CA2" s="2">
        <v>88</v>
      </c>
      <c r="CB2" s="2">
        <v>71</v>
      </c>
      <c r="CC2" s="2">
        <v>77</v>
      </c>
      <c r="CD2" s="2">
        <v>86</v>
      </c>
      <c r="CE2" s="2">
        <v>76</v>
      </c>
      <c r="CF2" s="2">
        <v>71</v>
      </c>
      <c r="CG2" s="2">
        <v>78</v>
      </c>
      <c r="CH2" s="2">
        <v>80</v>
      </c>
      <c r="CI2" s="2">
        <v>79</v>
      </c>
      <c r="CJ2" s="2">
        <v>80</v>
      </c>
      <c r="CK2" s="2">
        <v>79</v>
      </c>
      <c r="CL2" s="2">
        <v>80</v>
      </c>
      <c r="CM2" s="2">
        <v>87</v>
      </c>
      <c r="CN2" s="2">
        <v>82</v>
      </c>
      <c r="CO2" s="2">
        <v>75</v>
      </c>
      <c r="CP2" s="2">
        <v>74</v>
      </c>
      <c r="CQ2" s="2">
        <v>83</v>
      </c>
      <c r="CR2" s="2">
        <v>71</v>
      </c>
      <c r="CS2" s="2">
        <v>73</v>
      </c>
      <c r="CT2" s="2">
        <v>83</v>
      </c>
      <c r="CU2" s="2">
        <v>73</v>
      </c>
      <c r="CV2" s="2">
        <v>84</v>
      </c>
      <c r="CW2" s="2">
        <v>74</v>
      </c>
      <c r="CX2" s="2">
        <v>82</v>
      </c>
      <c r="CY2" s="2">
        <v>79</v>
      </c>
    </row>
    <row r="3" spans="1:103" s="2" customFormat="1" x14ac:dyDescent="0.25">
      <c r="A3" s="2">
        <f t="shared" ref="A3" si="3">AVERAGE(D3:CY3)</f>
        <v>77.12</v>
      </c>
      <c r="B3" s="2">
        <f t="shared" ref="B3" si="4">_xlfn.STDEV.P(D3:CY3)</f>
        <v>4.9158519098931377</v>
      </c>
      <c r="C3" s="2">
        <f t="shared" ref="C3" si="5">MEDIAN(D3:CY3)</f>
        <v>76</v>
      </c>
      <c r="D3" s="2">
        <v>80</v>
      </c>
      <c r="E3" s="2">
        <v>69</v>
      </c>
      <c r="F3" s="2">
        <v>70</v>
      </c>
      <c r="G3" s="2">
        <v>86</v>
      </c>
      <c r="H3" s="2">
        <v>75</v>
      </c>
      <c r="I3" s="2">
        <v>67</v>
      </c>
      <c r="J3" s="2">
        <v>77</v>
      </c>
      <c r="K3" s="2">
        <v>75</v>
      </c>
      <c r="L3" s="2">
        <v>71</v>
      </c>
      <c r="M3" s="2">
        <v>77</v>
      </c>
      <c r="N3" s="2">
        <v>82</v>
      </c>
      <c r="O3" s="2">
        <v>80</v>
      </c>
      <c r="P3" s="2">
        <v>77</v>
      </c>
      <c r="Q3" s="2">
        <v>76</v>
      </c>
      <c r="R3" s="2">
        <v>77</v>
      </c>
      <c r="S3" s="2">
        <v>75</v>
      </c>
      <c r="T3" s="2">
        <v>86</v>
      </c>
      <c r="U3" s="2">
        <v>86</v>
      </c>
      <c r="V3" s="2">
        <v>70</v>
      </c>
      <c r="W3" s="2">
        <v>74</v>
      </c>
      <c r="X3" s="2">
        <v>78</v>
      </c>
      <c r="Y3" s="2">
        <v>72</v>
      </c>
      <c r="Z3" s="2">
        <v>86</v>
      </c>
      <c r="AA3" s="2">
        <v>72</v>
      </c>
      <c r="AB3" s="2">
        <v>75</v>
      </c>
      <c r="AC3" s="2">
        <v>74</v>
      </c>
      <c r="AD3" s="2">
        <v>75</v>
      </c>
      <c r="AE3" s="2">
        <v>72</v>
      </c>
      <c r="AF3" s="2">
        <v>70</v>
      </c>
      <c r="AG3" s="2">
        <v>78</v>
      </c>
      <c r="AH3" s="2">
        <v>73</v>
      </c>
      <c r="AI3" s="2">
        <v>76</v>
      </c>
      <c r="AJ3" s="2">
        <v>86</v>
      </c>
      <c r="AK3" s="2">
        <v>73</v>
      </c>
      <c r="AL3" s="2">
        <v>76</v>
      </c>
      <c r="AM3" s="2">
        <v>74</v>
      </c>
      <c r="AN3" s="2">
        <v>71</v>
      </c>
      <c r="AO3" s="2">
        <v>74</v>
      </c>
      <c r="AP3" s="2">
        <v>73</v>
      </c>
      <c r="AQ3" s="2">
        <v>74</v>
      </c>
      <c r="AR3" s="2">
        <v>80</v>
      </c>
      <c r="AS3" s="2">
        <v>89</v>
      </c>
      <c r="AT3" s="2">
        <v>72</v>
      </c>
      <c r="AU3" s="2">
        <v>72</v>
      </c>
      <c r="AV3" s="2">
        <v>76</v>
      </c>
      <c r="AW3" s="2">
        <v>82</v>
      </c>
      <c r="AX3" s="2">
        <v>71</v>
      </c>
      <c r="AY3" s="2">
        <v>82</v>
      </c>
      <c r="AZ3" s="2">
        <v>71</v>
      </c>
      <c r="BA3" s="2">
        <v>75</v>
      </c>
      <c r="BB3" s="2">
        <v>80</v>
      </c>
      <c r="BC3" s="2">
        <v>81</v>
      </c>
      <c r="BD3" s="2">
        <v>79</v>
      </c>
      <c r="BE3" s="2">
        <v>83</v>
      </c>
      <c r="BF3" s="2">
        <v>76</v>
      </c>
      <c r="BG3" s="2">
        <v>74</v>
      </c>
      <c r="BH3" s="2">
        <v>84</v>
      </c>
      <c r="BI3" s="2">
        <v>78</v>
      </c>
      <c r="BJ3" s="2">
        <v>79</v>
      </c>
      <c r="BK3" s="2">
        <v>71</v>
      </c>
      <c r="BL3" s="2">
        <v>79</v>
      </c>
      <c r="BM3" s="2">
        <v>76</v>
      </c>
      <c r="BN3" s="2">
        <v>78</v>
      </c>
      <c r="BO3" s="2">
        <v>82</v>
      </c>
      <c r="BP3" s="2">
        <v>80</v>
      </c>
      <c r="BQ3" s="2">
        <v>73</v>
      </c>
      <c r="BR3" s="2">
        <v>72</v>
      </c>
      <c r="BS3" s="2">
        <v>80</v>
      </c>
      <c r="BT3" s="2">
        <v>74</v>
      </c>
      <c r="BU3" s="2">
        <v>72</v>
      </c>
      <c r="BV3" s="2">
        <v>78</v>
      </c>
      <c r="BW3" s="2">
        <v>74</v>
      </c>
      <c r="BX3" s="2">
        <v>83</v>
      </c>
      <c r="BY3" s="2">
        <v>75</v>
      </c>
      <c r="BZ3" s="2">
        <v>84</v>
      </c>
      <c r="CA3" s="2">
        <v>88</v>
      </c>
      <c r="CB3" s="2">
        <v>71</v>
      </c>
      <c r="CC3" s="2">
        <v>77</v>
      </c>
      <c r="CD3" s="2">
        <v>86</v>
      </c>
      <c r="CE3" s="2">
        <v>76</v>
      </c>
      <c r="CF3" s="2">
        <v>71</v>
      </c>
      <c r="CG3" s="2">
        <v>78</v>
      </c>
      <c r="CH3" s="2">
        <v>80</v>
      </c>
      <c r="CI3" s="2">
        <v>79</v>
      </c>
      <c r="CJ3" s="2">
        <v>80</v>
      </c>
      <c r="CK3" s="2">
        <v>79</v>
      </c>
      <c r="CL3" s="2">
        <v>80</v>
      </c>
      <c r="CM3" s="2">
        <v>87</v>
      </c>
      <c r="CN3" s="2">
        <v>82</v>
      </c>
      <c r="CO3" s="2">
        <v>75</v>
      </c>
      <c r="CP3" s="2">
        <v>74</v>
      </c>
      <c r="CQ3" s="2">
        <v>83</v>
      </c>
      <c r="CR3" s="2">
        <v>71</v>
      </c>
      <c r="CS3" s="2">
        <v>73</v>
      </c>
      <c r="CT3" s="2">
        <v>83</v>
      </c>
      <c r="CU3" s="2">
        <v>73</v>
      </c>
      <c r="CV3" s="2">
        <v>84</v>
      </c>
      <c r="CW3" s="2">
        <v>74</v>
      </c>
      <c r="CX3" s="2">
        <v>82</v>
      </c>
      <c r="CY3" s="2">
        <v>79</v>
      </c>
    </row>
    <row r="4" spans="1:103" x14ac:dyDescent="0.25">
      <c r="A4" s="1">
        <f t="shared" ref="A4" si="6">AVERAGE(D4:CY4)</f>
        <v>45.87</v>
      </c>
      <c r="B4" s="1">
        <f t="shared" ref="B4" si="7">_xlfn.STDEV.P(D4:CY4)</f>
        <v>3.1133743751755896</v>
      </c>
      <c r="C4" s="1">
        <f t="shared" ref="C4" si="8">MEDIAN(D4:CY4)</f>
        <v>45</v>
      </c>
      <c r="D4" s="1">
        <v>44</v>
      </c>
      <c r="E4" s="1">
        <v>45</v>
      </c>
      <c r="F4" s="1">
        <v>45</v>
      </c>
      <c r="G4" s="1">
        <v>49</v>
      </c>
      <c r="H4" s="1">
        <v>44</v>
      </c>
      <c r="I4" s="1">
        <v>45</v>
      </c>
      <c r="J4" s="1">
        <v>47</v>
      </c>
      <c r="K4" s="1">
        <v>44</v>
      </c>
      <c r="L4" s="1">
        <v>44</v>
      </c>
      <c r="M4" s="1">
        <v>47</v>
      </c>
      <c r="N4" s="1">
        <v>48</v>
      </c>
      <c r="O4" s="1">
        <v>44</v>
      </c>
      <c r="P4" s="1">
        <v>47</v>
      </c>
      <c r="Q4" s="1">
        <v>45</v>
      </c>
      <c r="R4" s="1">
        <v>45</v>
      </c>
      <c r="S4" s="1">
        <v>44</v>
      </c>
      <c r="T4" s="1">
        <v>47</v>
      </c>
      <c r="U4" s="1">
        <v>45</v>
      </c>
      <c r="V4" s="1">
        <v>43</v>
      </c>
      <c r="W4" s="1">
        <v>44</v>
      </c>
      <c r="X4" s="1">
        <v>46</v>
      </c>
      <c r="Y4" s="1">
        <v>43</v>
      </c>
      <c r="Z4" s="1">
        <v>47</v>
      </c>
      <c r="AA4" s="1">
        <v>45</v>
      </c>
      <c r="AB4" s="1">
        <v>44</v>
      </c>
      <c r="AC4" s="1">
        <v>48</v>
      </c>
      <c r="AD4" s="1">
        <v>44</v>
      </c>
      <c r="AE4" s="1">
        <v>46</v>
      </c>
      <c r="AF4" s="1">
        <v>46</v>
      </c>
      <c r="AG4" s="1">
        <v>45</v>
      </c>
      <c r="AH4" s="1">
        <v>44</v>
      </c>
      <c r="AI4" s="1">
        <v>46</v>
      </c>
      <c r="AJ4" s="1">
        <v>45</v>
      </c>
      <c r="AK4" s="1">
        <v>61</v>
      </c>
      <c r="AL4" s="1">
        <v>44</v>
      </c>
      <c r="AM4" s="1">
        <v>46</v>
      </c>
      <c r="AN4" s="1">
        <v>43</v>
      </c>
      <c r="AO4" s="1">
        <v>44</v>
      </c>
      <c r="AP4" s="1">
        <v>45</v>
      </c>
      <c r="AQ4" s="1">
        <v>44</v>
      </c>
      <c r="AR4" s="1">
        <v>53</v>
      </c>
      <c r="AS4" s="1">
        <v>43</v>
      </c>
      <c r="AT4" s="1">
        <v>45</v>
      </c>
      <c r="AU4" s="1">
        <v>44</v>
      </c>
      <c r="AV4" s="1">
        <v>47</v>
      </c>
      <c r="AW4" s="1">
        <v>47</v>
      </c>
      <c r="AX4" s="1">
        <v>47</v>
      </c>
      <c r="AY4" s="1">
        <v>45</v>
      </c>
      <c r="AZ4" s="1">
        <v>45</v>
      </c>
      <c r="BA4" s="1">
        <v>44</v>
      </c>
      <c r="BB4" s="1">
        <v>49</v>
      </c>
      <c r="BC4" s="1">
        <v>47</v>
      </c>
      <c r="BD4" s="1">
        <v>45</v>
      </c>
      <c r="BE4" s="1">
        <v>46</v>
      </c>
      <c r="BF4" s="1">
        <v>47</v>
      </c>
      <c r="BG4" s="1">
        <v>46</v>
      </c>
      <c r="BH4" s="1">
        <v>48</v>
      </c>
      <c r="BI4" s="1">
        <v>48</v>
      </c>
      <c r="BJ4" s="1">
        <v>46</v>
      </c>
      <c r="BK4" s="1">
        <v>48</v>
      </c>
      <c r="BL4" s="1">
        <v>60</v>
      </c>
      <c r="BM4" s="1">
        <v>47</v>
      </c>
      <c r="BN4" s="1">
        <v>46</v>
      </c>
      <c r="BO4" s="1">
        <v>47</v>
      </c>
      <c r="BP4" s="1">
        <v>46</v>
      </c>
      <c r="BQ4" s="1">
        <v>47</v>
      </c>
      <c r="BR4" s="1">
        <v>44</v>
      </c>
      <c r="BS4" s="1">
        <v>54</v>
      </c>
      <c r="BT4" s="1">
        <v>46</v>
      </c>
      <c r="BU4" s="1">
        <v>58</v>
      </c>
      <c r="BV4" s="1">
        <v>46</v>
      </c>
      <c r="BW4" s="1">
        <v>46</v>
      </c>
      <c r="BX4" s="1">
        <v>44</v>
      </c>
      <c r="BY4" s="1">
        <v>44</v>
      </c>
      <c r="BZ4" s="1">
        <v>44</v>
      </c>
      <c r="CA4" s="1">
        <v>43</v>
      </c>
      <c r="CB4" s="1">
        <v>44</v>
      </c>
      <c r="CC4" s="1">
        <v>43</v>
      </c>
      <c r="CD4" s="1">
        <v>43</v>
      </c>
      <c r="CE4" s="1">
        <v>43</v>
      </c>
      <c r="CF4" s="1">
        <v>43</v>
      </c>
      <c r="CG4" s="1">
        <v>41</v>
      </c>
      <c r="CH4" s="1">
        <v>47</v>
      </c>
      <c r="CI4" s="1">
        <v>47</v>
      </c>
      <c r="CJ4" s="1">
        <v>44</v>
      </c>
      <c r="CK4" s="1">
        <v>46</v>
      </c>
      <c r="CL4" s="1">
        <v>47</v>
      </c>
      <c r="CM4" s="1">
        <v>44</v>
      </c>
      <c r="CN4" s="1">
        <v>45</v>
      </c>
      <c r="CO4" s="1">
        <v>46</v>
      </c>
      <c r="CP4" s="1">
        <v>43</v>
      </c>
      <c r="CQ4" s="1">
        <v>48</v>
      </c>
      <c r="CR4" s="1">
        <v>45</v>
      </c>
      <c r="CS4" s="1">
        <v>45</v>
      </c>
      <c r="CT4" s="1">
        <v>46</v>
      </c>
      <c r="CU4" s="1">
        <v>46</v>
      </c>
      <c r="CV4" s="1">
        <v>44</v>
      </c>
      <c r="CW4" s="1">
        <v>43</v>
      </c>
      <c r="CX4" s="1">
        <v>45</v>
      </c>
      <c r="CY4" s="1">
        <v>45</v>
      </c>
    </row>
    <row r="5" spans="1:103" x14ac:dyDescent="0.25">
      <c r="A5" s="1">
        <f t="shared" ref="A5:A6" si="9">AVERAGE(D5:CY5)</f>
        <v>49.95</v>
      </c>
      <c r="B5" s="1">
        <f t="shared" ref="B5:B6" si="10">_xlfn.STDEV.P(D5:CY5)</f>
        <v>0.92059763197609812</v>
      </c>
      <c r="C5" s="1">
        <f t="shared" ref="C5:C6" si="11">MEDIAN(D5:CY5)</f>
        <v>50</v>
      </c>
      <c r="D5" s="1">
        <v>49</v>
      </c>
      <c r="E5" s="1">
        <v>50</v>
      </c>
      <c r="F5" s="1">
        <v>50</v>
      </c>
      <c r="G5" s="1">
        <v>49</v>
      </c>
      <c r="H5" s="1">
        <v>51</v>
      </c>
      <c r="I5" s="1">
        <v>49</v>
      </c>
      <c r="J5" s="1">
        <v>50</v>
      </c>
      <c r="K5" s="1">
        <v>50</v>
      </c>
      <c r="L5" s="1">
        <v>50</v>
      </c>
      <c r="M5" s="1">
        <v>49</v>
      </c>
      <c r="N5" s="1">
        <v>50</v>
      </c>
      <c r="O5" s="1">
        <v>49</v>
      </c>
      <c r="P5" s="1">
        <v>50</v>
      </c>
      <c r="Q5" s="1">
        <v>49</v>
      </c>
      <c r="R5" s="1">
        <v>49</v>
      </c>
      <c r="S5" s="1">
        <v>50</v>
      </c>
      <c r="T5" s="1">
        <v>51</v>
      </c>
      <c r="U5" s="1">
        <v>50</v>
      </c>
      <c r="V5" s="1">
        <v>50</v>
      </c>
      <c r="W5" s="1">
        <v>50</v>
      </c>
      <c r="X5" s="1">
        <v>49</v>
      </c>
      <c r="Y5" s="1">
        <v>49</v>
      </c>
      <c r="Z5" s="1">
        <v>50</v>
      </c>
      <c r="AA5" s="1">
        <v>49</v>
      </c>
      <c r="AB5" s="1">
        <v>49</v>
      </c>
      <c r="AC5" s="1">
        <v>49</v>
      </c>
      <c r="AD5" s="1">
        <v>50</v>
      </c>
      <c r="AE5" s="1">
        <v>50</v>
      </c>
      <c r="AF5" s="1">
        <v>49</v>
      </c>
      <c r="AG5" s="1">
        <v>50</v>
      </c>
      <c r="AH5" s="1">
        <v>51</v>
      </c>
      <c r="AI5" s="1">
        <v>50</v>
      </c>
      <c r="AJ5" s="1">
        <v>49</v>
      </c>
      <c r="AK5" s="1">
        <v>51</v>
      </c>
      <c r="AL5" s="1">
        <v>51</v>
      </c>
      <c r="AM5" s="1">
        <v>49</v>
      </c>
      <c r="AN5" s="1">
        <v>49</v>
      </c>
      <c r="AO5" s="1">
        <v>49</v>
      </c>
      <c r="AP5" s="1">
        <v>49</v>
      </c>
      <c r="AQ5" s="1">
        <v>49</v>
      </c>
      <c r="AR5" s="1">
        <v>50</v>
      </c>
      <c r="AS5" s="1">
        <v>49</v>
      </c>
      <c r="AT5" s="1">
        <v>51</v>
      </c>
      <c r="AU5" s="1">
        <v>49</v>
      </c>
      <c r="AV5" s="1">
        <v>49</v>
      </c>
      <c r="AW5" s="1">
        <v>51</v>
      </c>
      <c r="AX5" s="1">
        <v>51</v>
      </c>
      <c r="AY5" s="1">
        <v>50</v>
      </c>
      <c r="AZ5" s="1">
        <v>49</v>
      </c>
      <c r="BA5" s="1">
        <v>50</v>
      </c>
      <c r="BB5" s="1">
        <v>49</v>
      </c>
      <c r="BC5" s="1">
        <v>51</v>
      </c>
      <c r="BD5" s="1">
        <v>50</v>
      </c>
      <c r="BE5" s="1">
        <v>49</v>
      </c>
      <c r="BF5" s="1">
        <v>53</v>
      </c>
      <c r="BG5" s="1">
        <v>50</v>
      </c>
      <c r="BH5" s="1">
        <v>49</v>
      </c>
      <c r="BI5" s="1">
        <v>50</v>
      </c>
      <c r="BJ5" s="1">
        <v>49</v>
      </c>
      <c r="BK5" s="1">
        <v>49</v>
      </c>
      <c r="BL5" s="1">
        <v>51</v>
      </c>
      <c r="BM5" s="1">
        <v>50</v>
      </c>
      <c r="BN5" s="1">
        <v>49</v>
      </c>
      <c r="BO5" s="1">
        <v>52</v>
      </c>
      <c r="BP5" s="1">
        <v>51</v>
      </c>
      <c r="BQ5" s="1">
        <v>50</v>
      </c>
      <c r="BR5" s="1">
        <v>49</v>
      </c>
      <c r="BS5" s="1">
        <v>49</v>
      </c>
      <c r="BT5" s="1">
        <v>51</v>
      </c>
      <c r="BU5" s="1">
        <v>49</v>
      </c>
      <c r="BV5" s="1">
        <v>50</v>
      </c>
      <c r="BW5" s="1">
        <v>50</v>
      </c>
      <c r="BX5" s="1">
        <v>50</v>
      </c>
      <c r="BY5" s="1">
        <v>50</v>
      </c>
      <c r="BZ5" s="1">
        <v>51</v>
      </c>
      <c r="CA5" s="1">
        <v>51</v>
      </c>
      <c r="CB5" s="1">
        <v>52</v>
      </c>
      <c r="CC5" s="1">
        <v>50</v>
      </c>
      <c r="CD5" s="1">
        <v>49</v>
      </c>
      <c r="CE5" s="1">
        <v>52</v>
      </c>
      <c r="CF5" s="1">
        <v>50</v>
      </c>
      <c r="CG5" s="1">
        <v>51</v>
      </c>
      <c r="CH5" s="1">
        <v>50</v>
      </c>
      <c r="CI5" s="1">
        <v>51</v>
      </c>
      <c r="CJ5" s="1">
        <v>50</v>
      </c>
      <c r="CK5" s="1">
        <v>49</v>
      </c>
      <c r="CL5" s="1">
        <v>50</v>
      </c>
      <c r="CM5" s="1">
        <v>52</v>
      </c>
      <c r="CN5" s="1">
        <v>49</v>
      </c>
      <c r="CO5" s="1">
        <v>51</v>
      </c>
      <c r="CP5" s="1">
        <v>50</v>
      </c>
      <c r="CQ5" s="1">
        <v>51</v>
      </c>
      <c r="CR5" s="1">
        <v>50</v>
      </c>
      <c r="CS5" s="1">
        <v>51</v>
      </c>
      <c r="CT5" s="1">
        <v>52</v>
      </c>
      <c r="CU5" s="1">
        <v>50</v>
      </c>
      <c r="CV5" s="1">
        <v>49</v>
      </c>
      <c r="CW5" s="1">
        <v>50</v>
      </c>
      <c r="CX5" s="1">
        <v>50</v>
      </c>
      <c r="CY5" s="1">
        <v>49</v>
      </c>
    </row>
    <row r="6" spans="1:103" x14ac:dyDescent="0.25">
      <c r="A6" s="1">
        <f t="shared" si="9"/>
        <v>21.2</v>
      </c>
      <c r="B6" s="1">
        <f t="shared" si="10"/>
        <v>0.39999999999999974</v>
      </c>
      <c r="C6" s="1">
        <f t="shared" si="11"/>
        <v>21</v>
      </c>
      <c r="D6" s="1">
        <v>21</v>
      </c>
      <c r="E6" s="1">
        <v>22</v>
      </c>
      <c r="F6" s="1">
        <v>21</v>
      </c>
      <c r="G6" s="1">
        <v>21</v>
      </c>
      <c r="H6" s="1">
        <v>21</v>
      </c>
      <c r="I6" s="1">
        <v>21</v>
      </c>
      <c r="J6" s="1">
        <v>21</v>
      </c>
      <c r="K6" s="1">
        <v>21</v>
      </c>
      <c r="L6" s="1">
        <v>21</v>
      </c>
      <c r="M6" s="1">
        <v>22</v>
      </c>
      <c r="N6" s="1">
        <v>21</v>
      </c>
      <c r="O6" s="1">
        <v>21</v>
      </c>
      <c r="P6" s="1">
        <v>22</v>
      </c>
      <c r="Q6" s="1">
        <v>21</v>
      </c>
      <c r="R6" s="1">
        <v>22</v>
      </c>
      <c r="S6" s="1">
        <v>21</v>
      </c>
      <c r="T6" s="1">
        <v>21</v>
      </c>
      <c r="U6" s="1">
        <v>21</v>
      </c>
      <c r="V6" s="1">
        <v>21</v>
      </c>
      <c r="W6" s="1">
        <v>21</v>
      </c>
      <c r="X6" s="1">
        <v>21</v>
      </c>
      <c r="Y6" s="1">
        <v>21</v>
      </c>
      <c r="Z6" s="1">
        <v>22</v>
      </c>
      <c r="AA6" s="1">
        <v>21</v>
      </c>
      <c r="AB6" s="1">
        <v>21</v>
      </c>
      <c r="AC6" s="1">
        <v>21</v>
      </c>
      <c r="AD6" s="1">
        <v>21</v>
      </c>
      <c r="AE6" s="1">
        <v>21</v>
      </c>
      <c r="AF6" s="1">
        <v>21</v>
      </c>
      <c r="AG6" s="1">
        <v>22</v>
      </c>
      <c r="AH6" s="1">
        <v>21</v>
      </c>
      <c r="AI6" s="1">
        <v>21</v>
      </c>
      <c r="AJ6" s="1">
        <v>21</v>
      </c>
      <c r="AK6" s="1">
        <v>21</v>
      </c>
      <c r="AL6" s="1">
        <v>21</v>
      </c>
      <c r="AM6" s="1">
        <v>21</v>
      </c>
      <c r="AN6" s="1">
        <v>21</v>
      </c>
      <c r="AO6" s="1">
        <v>22</v>
      </c>
      <c r="AP6" s="1">
        <v>21</v>
      </c>
      <c r="AQ6" s="1">
        <v>21</v>
      </c>
      <c r="AR6" s="1">
        <v>21</v>
      </c>
      <c r="AS6" s="1">
        <v>21</v>
      </c>
      <c r="AT6" s="1">
        <v>21</v>
      </c>
      <c r="AU6" s="1">
        <v>21</v>
      </c>
      <c r="AV6" s="1">
        <v>21</v>
      </c>
      <c r="AW6" s="1">
        <v>21</v>
      </c>
      <c r="AX6" s="1">
        <v>21</v>
      </c>
      <c r="AY6" s="1">
        <v>22</v>
      </c>
      <c r="AZ6" s="1">
        <v>21</v>
      </c>
      <c r="BA6" s="1">
        <v>21</v>
      </c>
      <c r="BB6" s="1">
        <v>21</v>
      </c>
      <c r="BC6" s="1">
        <v>22</v>
      </c>
      <c r="BD6" s="1">
        <v>21</v>
      </c>
      <c r="BE6" s="1">
        <v>22</v>
      </c>
      <c r="BF6" s="1">
        <v>21</v>
      </c>
      <c r="BG6" s="1">
        <v>21</v>
      </c>
      <c r="BH6" s="1">
        <v>22</v>
      </c>
      <c r="BI6" s="1">
        <v>21</v>
      </c>
      <c r="BJ6" s="1">
        <v>22</v>
      </c>
      <c r="BK6" s="1">
        <v>21</v>
      </c>
      <c r="BL6" s="1">
        <v>21</v>
      </c>
      <c r="BM6" s="1">
        <v>21</v>
      </c>
      <c r="BN6" s="1">
        <v>21</v>
      </c>
      <c r="BO6" s="1">
        <v>21</v>
      </c>
      <c r="BP6" s="1">
        <v>21</v>
      </c>
      <c r="BQ6" s="1">
        <v>21</v>
      </c>
      <c r="BR6" s="1">
        <v>21</v>
      </c>
      <c r="BS6" s="1">
        <v>21</v>
      </c>
      <c r="BT6" s="1">
        <v>21</v>
      </c>
      <c r="BU6" s="1">
        <v>21</v>
      </c>
      <c r="BV6" s="1">
        <v>21</v>
      </c>
      <c r="BW6" s="1">
        <v>21</v>
      </c>
      <c r="BX6" s="1">
        <v>21</v>
      </c>
      <c r="BY6" s="1">
        <v>21</v>
      </c>
      <c r="BZ6" s="1">
        <v>21</v>
      </c>
      <c r="CA6" s="1">
        <v>21</v>
      </c>
      <c r="CB6" s="1">
        <v>21</v>
      </c>
      <c r="CC6" s="1">
        <v>21</v>
      </c>
      <c r="CD6" s="1">
        <v>21</v>
      </c>
      <c r="CE6" s="1">
        <v>21</v>
      </c>
      <c r="CF6" s="1">
        <v>22</v>
      </c>
      <c r="CG6" s="1">
        <v>21</v>
      </c>
      <c r="CH6" s="1">
        <v>22</v>
      </c>
      <c r="CI6" s="1">
        <v>22</v>
      </c>
      <c r="CJ6" s="1">
        <v>21</v>
      </c>
      <c r="CK6" s="1">
        <v>22</v>
      </c>
      <c r="CL6" s="1">
        <v>21</v>
      </c>
      <c r="CM6" s="1">
        <v>21</v>
      </c>
      <c r="CN6" s="1">
        <v>21</v>
      </c>
      <c r="CO6" s="1">
        <v>21</v>
      </c>
      <c r="CP6" s="1">
        <v>21</v>
      </c>
      <c r="CQ6" s="1">
        <v>21</v>
      </c>
      <c r="CR6" s="1">
        <v>22</v>
      </c>
      <c r="CS6" s="1">
        <v>22</v>
      </c>
      <c r="CT6" s="1">
        <v>21</v>
      </c>
      <c r="CU6" s="1">
        <v>21</v>
      </c>
      <c r="CV6" s="1">
        <v>22</v>
      </c>
      <c r="CW6" s="1">
        <v>21</v>
      </c>
      <c r="CX6" s="1">
        <v>22</v>
      </c>
      <c r="CY6" s="1">
        <v>21</v>
      </c>
    </row>
    <row r="7" spans="1:103" x14ac:dyDescent="0.25">
      <c r="A7" s="1">
        <f t="shared" ref="A7:A15" si="12">AVERAGE(D7:CY7)</f>
        <v>32.54</v>
      </c>
      <c r="B7" s="1">
        <f t="shared" ref="B7:B15" si="13">_xlfn.STDEV.P(D7:CY7)</f>
        <v>1.1262326580240878</v>
      </c>
      <c r="C7" s="1">
        <f t="shared" ref="C7:C15" si="14">MEDIAN(D7:CY7)</f>
        <v>32</v>
      </c>
      <c r="D7" s="1">
        <v>32</v>
      </c>
      <c r="E7" s="1">
        <v>32</v>
      </c>
      <c r="F7" s="1">
        <v>32</v>
      </c>
      <c r="G7" s="1">
        <v>31</v>
      </c>
      <c r="H7" s="1">
        <v>31</v>
      </c>
      <c r="I7" s="1">
        <v>34</v>
      </c>
      <c r="J7" s="1">
        <v>33</v>
      </c>
      <c r="K7" s="1">
        <v>31</v>
      </c>
      <c r="L7" s="1">
        <v>32</v>
      </c>
      <c r="M7" s="1">
        <v>32</v>
      </c>
      <c r="N7" s="1">
        <v>33</v>
      </c>
      <c r="O7" s="1">
        <v>32</v>
      </c>
      <c r="P7" s="1">
        <v>31</v>
      </c>
      <c r="Q7" s="1">
        <v>33</v>
      </c>
      <c r="R7" s="1">
        <v>34</v>
      </c>
      <c r="S7" s="1">
        <v>32</v>
      </c>
      <c r="T7" s="1">
        <v>31</v>
      </c>
      <c r="U7" s="1">
        <v>32</v>
      </c>
      <c r="V7" s="1">
        <v>33</v>
      </c>
      <c r="W7" s="1">
        <v>35</v>
      </c>
      <c r="X7" s="1">
        <v>32</v>
      </c>
      <c r="Y7" s="1">
        <v>32</v>
      </c>
      <c r="Z7" s="1">
        <v>32</v>
      </c>
      <c r="AA7" s="1">
        <v>32</v>
      </c>
      <c r="AB7" s="1">
        <v>34</v>
      </c>
      <c r="AC7" s="1">
        <v>33</v>
      </c>
      <c r="AD7" s="1">
        <v>32</v>
      </c>
      <c r="AE7" s="1">
        <v>33</v>
      </c>
      <c r="AF7" s="1">
        <v>32</v>
      </c>
      <c r="AG7" s="1">
        <v>33</v>
      </c>
      <c r="AH7" s="1">
        <v>32</v>
      </c>
      <c r="AI7" s="1">
        <v>33</v>
      </c>
      <c r="AJ7" s="1">
        <v>32</v>
      </c>
      <c r="AK7" s="1">
        <v>33</v>
      </c>
      <c r="AL7" s="1">
        <v>32</v>
      </c>
      <c r="AM7" s="1">
        <v>32</v>
      </c>
      <c r="AN7" s="1">
        <v>32</v>
      </c>
      <c r="AO7" s="1">
        <v>33</v>
      </c>
      <c r="AP7" s="1">
        <v>33</v>
      </c>
      <c r="AQ7" s="1">
        <v>35</v>
      </c>
      <c r="AR7" s="1">
        <v>32</v>
      </c>
      <c r="AS7" s="1">
        <v>31</v>
      </c>
      <c r="AT7" s="1">
        <v>32</v>
      </c>
      <c r="AU7" s="1">
        <v>34</v>
      </c>
      <c r="AV7" s="1">
        <v>33</v>
      </c>
      <c r="AW7" s="1">
        <v>33</v>
      </c>
      <c r="AX7" s="1">
        <v>33</v>
      </c>
      <c r="AY7" s="1">
        <v>33</v>
      </c>
      <c r="AZ7" s="1">
        <v>32</v>
      </c>
      <c r="BA7" s="1">
        <v>32</v>
      </c>
      <c r="BB7" s="1">
        <v>32</v>
      </c>
      <c r="BC7" s="1">
        <v>35</v>
      </c>
      <c r="BD7" s="1">
        <v>33</v>
      </c>
      <c r="BE7" s="1">
        <v>33</v>
      </c>
      <c r="BF7" s="1">
        <v>34</v>
      </c>
      <c r="BG7" s="1">
        <v>33</v>
      </c>
      <c r="BH7" s="1">
        <v>35</v>
      </c>
      <c r="BI7" s="1">
        <v>35</v>
      </c>
      <c r="BJ7" s="1">
        <v>32</v>
      </c>
      <c r="BK7" s="1">
        <v>33</v>
      </c>
      <c r="BL7" s="1">
        <v>32</v>
      </c>
      <c r="BM7" s="1">
        <v>38</v>
      </c>
      <c r="BN7" s="1">
        <v>33</v>
      </c>
      <c r="BO7" s="1">
        <v>33</v>
      </c>
      <c r="BP7" s="1">
        <v>31</v>
      </c>
      <c r="BQ7" s="1">
        <v>31</v>
      </c>
      <c r="BR7" s="1">
        <v>31</v>
      </c>
      <c r="BS7" s="1">
        <v>32</v>
      </c>
      <c r="BT7" s="1">
        <v>32</v>
      </c>
      <c r="BU7" s="1">
        <v>32</v>
      </c>
      <c r="BV7" s="1">
        <v>33</v>
      </c>
      <c r="BW7" s="1">
        <v>31</v>
      </c>
      <c r="BX7" s="1">
        <v>33</v>
      </c>
      <c r="BY7" s="1">
        <v>33</v>
      </c>
      <c r="BZ7" s="1">
        <v>33</v>
      </c>
      <c r="CA7" s="1">
        <v>33</v>
      </c>
      <c r="CB7" s="1">
        <v>32</v>
      </c>
      <c r="CC7" s="1">
        <v>32</v>
      </c>
      <c r="CD7" s="1">
        <v>32</v>
      </c>
      <c r="CE7" s="1">
        <v>33</v>
      </c>
      <c r="CF7" s="1">
        <v>31</v>
      </c>
      <c r="CG7" s="1">
        <v>33</v>
      </c>
      <c r="CH7" s="1">
        <v>32</v>
      </c>
      <c r="CI7" s="1">
        <v>32</v>
      </c>
      <c r="CJ7" s="1">
        <v>31</v>
      </c>
      <c r="CK7" s="1">
        <v>31</v>
      </c>
      <c r="CL7" s="1">
        <v>32</v>
      </c>
      <c r="CM7" s="1">
        <v>34</v>
      </c>
      <c r="CN7" s="1">
        <v>31</v>
      </c>
      <c r="CO7" s="1">
        <v>33</v>
      </c>
      <c r="CP7" s="1">
        <v>33</v>
      </c>
      <c r="CQ7" s="1">
        <v>33</v>
      </c>
      <c r="CR7" s="1">
        <v>34</v>
      </c>
      <c r="CS7" s="1">
        <v>33</v>
      </c>
      <c r="CT7" s="1">
        <v>32</v>
      </c>
      <c r="CU7" s="1">
        <v>33</v>
      </c>
      <c r="CV7" s="1">
        <v>32</v>
      </c>
      <c r="CW7" s="1">
        <v>32</v>
      </c>
      <c r="CX7" s="1">
        <v>32</v>
      </c>
      <c r="CY7" s="1">
        <v>32</v>
      </c>
    </row>
    <row r="8" spans="1:103" x14ac:dyDescent="0.25">
      <c r="A8" s="1">
        <f t="shared" si="12"/>
        <v>27.84</v>
      </c>
      <c r="B8" s="1">
        <f t="shared" si="13"/>
        <v>1.3908270920570971</v>
      </c>
      <c r="C8" s="1">
        <f t="shared" si="14"/>
        <v>27.5</v>
      </c>
      <c r="D8" s="1">
        <v>29</v>
      </c>
      <c r="E8" s="1">
        <v>29</v>
      </c>
      <c r="F8" s="1">
        <v>27</v>
      </c>
      <c r="G8" s="1">
        <v>28</v>
      </c>
      <c r="H8" s="1">
        <v>28</v>
      </c>
      <c r="I8" s="1">
        <v>27</v>
      </c>
      <c r="J8" s="1">
        <v>27</v>
      </c>
      <c r="K8" s="1">
        <v>29</v>
      </c>
      <c r="L8" s="1">
        <v>27</v>
      </c>
      <c r="M8" s="1">
        <v>27</v>
      </c>
      <c r="N8" s="1">
        <v>32</v>
      </c>
      <c r="O8" s="1">
        <v>27</v>
      </c>
      <c r="P8" s="1">
        <v>29</v>
      </c>
      <c r="Q8" s="1">
        <v>27</v>
      </c>
      <c r="R8" s="1">
        <v>27</v>
      </c>
      <c r="S8" s="1">
        <v>27</v>
      </c>
      <c r="T8" s="1">
        <v>26</v>
      </c>
      <c r="U8" s="1">
        <v>28</v>
      </c>
      <c r="V8" s="1">
        <v>30</v>
      </c>
      <c r="W8" s="1">
        <v>27</v>
      </c>
      <c r="X8" s="1">
        <v>27</v>
      </c>
      <c r="Y8" s="1">
        <v>27</v>
      </c>
      <c r="Z8" s="1">
        <v>26</v>
      </c>
      <c r="AA8" s="1">
        <v>28</v>
      </c>
      <c r="AB8" s="1">
        <v>32</v>
      </c>
      <c r="AC8" s="1">
        <v>26</v>
      </c>
      <c r="AD8" s="1">
        <v>31</v>
      </c>
      <c r="AE8" s="1">
        <v>28</v>
      </c>
      <c r="AF8" s="1">
        <v>27</v>
      </c>
      <c r="AG8" s="1">
        <v>27</v>
      </c>
      <c r="AH8" s="1">
        <v>31</v>
      </c>
      <c r="AI8" s="1">
        <v>27</v>
      </c>
      <c r="AJ8" s="1">
        <v>29</v>
      </c>
      <c r="AK8" s="1">
        <v>27</v>
      </c>
      <c r="AL8" s="1">
        <v>28</v>
      </c>
      <c r="AM8" s="1">
        <v>30</v>
      </c>
      <c r="AN8" s="1">
        <v>31</v>
      </c>
      <c r="AO8" s="1">
        <v>28</v>
      </c>
      <c r="AP8" s="1">
        <v>28</v>
      </c>
      <c r="AQ8" s="1">
        <v>27</v>
      </c>
      <c r="AR8" s="1">
        <v>27</v>
      </c>
      <c r="AS8" s="1">
        <v>31</v>
      </c>
      <c r="AT8" s="1">
        <v>28</v>
      </c>
      <c r="AU8" s="1">
        <v>28</v>
      </c>
      <c r="AV8" s="1">
        <v>27</v>
      </c>
      <c r="AW8" s="1">
        <v>28</v>
      </c>
      <c r="AX8" s="1">
        <v>29</v>
      </c>
      <c r="AY8" s="1">
        <v>27</v>
      </c>
      <c r="AZ8" s="1">
        <v>27</v>
      </c>
      <c r="BA8" s="1">
        <v>28</v>
      </c>
      <c r="BB8" s="1">
        <v>28</v>
      </c>
      <c r="BC8" s="1">
        <v>27</v>
      </c>
      <c r="BD8" s="1">
        <v>27</v>
      </c>
      <c r="BE8" s="1">
        <v>28</v>
      </c>
      <c r="BF8" s="1">
        <v>27</v>
      </c>
      <c r="BG8" s="1">
        <v>29</v>
      </c>
      <c r="BH8" s="1">
        <v>33</v>
      </c>
      <c r="BI8" s="1">
        <v>27</v>
      </c>
      <c r="BJ8" s="1">
        <v>26</v>
      </c>
      <c r="BK8" s="1">
        <v>29</v>
      </c>
      <c r="BL8" s="1">
        <v>28</v>
      </c>
      <c r="BM8" s="1">
        <v>28</v>
      </c>
      <c r="BN8" s="1">
        <v>28</v>
      </c>
      <c r="BO8" s="1">
        <v>27</v>
      </c>
      <c r="BP8" s="1">
        <v>28</v>
      </c>
      <c r="BQ8" s="1">
        <v>30</v>
      </c>
      <c r="BR8" s="1">
        <v>27</v>
      </c>
      <c r="BS8" s="1">
        <v>27</v>
      </c>
      <c r="BT8" s="1">
        <v>27</v>
      </c>
      <c r="BU8" s="1">
        <v>27</v>
      </c>
      <c r="BV8" s="1">
        <v>27</v>
      </c>
      <c r="BW8" s="1">
        <v>28</v>
      </c>
      <c r="BX8" s="1">
        <v>28</v>
      </c>
      <c r="BY8" s="1">
        <v>28</v>
      </c>
      <c r="BZ8" s="1">
        <v>27</v>
      </c>
      <c r="CA8" s="1">
        <v>27</v>
      </c>
      <c r="CB8" s="1">
        <v>28</v>
      </c>
      <c r="CC8" s="1">
        <v>28</v>
      </c>
      <c r="CD8" s="1">
        <v>28</v>
      </c>
      <c r="CE8" s="1">
        <v>26</v>
      </c>
      <c r="CF8" s="1">
        <v>26</v>
      </c>
      <c r="CG8" s="1">
        <v>27</v>
      </c>
      <c r="CH8" s="1">
        <v>26</v>
      </c>
      <c r="CI8" s="1">
        <v>27</v>
      </c>
      <c r="CJ8" s="1">
        <v>29</v>
      </c>
      <c r="CK8" s="1">
        <v>28</v>
      </c>
      <c r="CL8" s="1">
        <v>27</v>
      </c>
      <c r="CM8" s="1">
        <v>28</v>
      </c>
      <c r="CN8" s="1">
        <v>30</v>
      </c>
      <c r="CO8" s="1">
        <v>28</v>
      </c>
      <c r="CP8" s="1">
        <v>27</v>
      </c>
      <c r="CQ8" s="1">
        <v>26</v>
      </c>
      <c r="CR8" s="1">
        <v>28</v>
      </c>
      <c r="CS8" s="1">
        <v>26</v>
      </c>
      <c r="CT8" s="1">
        <v>27</v>
      </c>
      <c r="CU8" s="1">
        <v>27</v>
      </c>
      <c r="CV8" s="1">
        <v>28</v>
      </c>
      <c r="CW8" s="1">
        <v>29</v>
      </c>
      <c r="CX8" s="1">
        <v>27</v>
      </c>
      <c r="CY8" s="1">
        <v>27</v>
      </c>
    </row>
    <row r="9" spans="1:103" x14ac:dyDescent="0.25">
      <c r="A9" s="1">
        <f t="shared" si="12"/>
        <v>18.760000000000002</v>
      </c>
      <c r="B9" s="1">
        <f t="shared" si="13"/>
        <v>0.80149859638055576</v>
      </c>
      <c r="C9" s="1">
        <f t="shared" si="14"/>
        <v>19</v>
      </c>
      <c r="D9" s="1">
        <v>19</v>
      </c>
      <c r="E9" s="1">
        <v>19</v>
      </c>
      <c r="F9" s="1">
        <v>21</v>
      </c>
      <c r="G9" s="1">
        <v>20</v>
      </c>
      <c r="H9" s="1">
        <v>18</v>
      </c>
      <c r="I9" s="1">
        <v>20</v>
      </c>
      <c r="J9" s="1">
        <v>19</v>
      </c>
      <c r="K9" s="1">
        <v>19</v>
      </c>
      <c r="L9" s="1">
        <v>18</v>
      </c>
      <c r="M9" s="1">
        <v>18</v>
      </c>
      <c r="N9" s="1">
        <v>18</v>
      </c>
      <c r="O9" s="1">
        <v>20</v>
      </c>
      <c r="P9" s="1">
        <v>19</v>
      </c>
      <c r="Q9" s="1">
        <v>18</v>
      </c>
      <c r="R9" s="1">
        <v>18</v>
      </c>
      <c r="S9" s="1">
        <v>20</v>
      </c>
      <c r="T9" s="1">
        <v>20</v>
      </c>
      <c r="U9" s="1">
        <v>18</v>
      </c>
      <c r="V9" s="1">
        <v>20</v>
      </c>
      <c r="W9" s="1">
        <v>19</v>
      </c>
      <c r="X9" s="1">
        <v>19</v>
      </c>
      <c r="Y9" s="1">
        <v>19</v>
      </c>
      <c r="Z9" s="1">
        <v>18</v>
      </c>
      <c r="AA9" s="1">
        <v>18</v>
      </c>
      <c r="AB9" s="1">
        <v>19</v>
      </c>
      <c r="AC9" s="1">
        <v>19</v>
      </c>
      <c r="AD9" s="1">
        <v>18</v>
      </c>
      <c r="AE9" s="1">
        <v>18</v>
      </c>
      <c r="AF9" s="1">
        <v>19</v>
      </c>
      <c r="AG9" s="1">
        <v>19</v>
      </c>
      <c r="AH9" s="1">
        <v>20</v>
      </c>
      <c r="AI9" s="1">
        <v>18</v>
      </c>
      <c r="AJ9" s="1">
        <v>18</v>
      </c>
      <c r="AK9" s="1">
        <v>18</v>
      </c>
      <c r="AL9" s="1">
        <v>18</v>
      </c>
      <c r="AM9" s="1">
        <v>18</v>
      </c>
      <c r="AN9" s="1">
        <v>19</v>
      </c>
      <c r="AO9" s="1">
        <v>18</v>
      </c>
      <c r="AP9" s="1">
        <v>19</v>
      </c>
      <c r="AQ9" s="1">
        <v>18</v>
      </c>
      <c r="AR9" s="1">
        <v>18</v>
      </c>
      <c r="AS9" s="1">
        <v>20</v>
      </c>
      <c r="AT9" s="1">
        <v>19</v>
      </c>
      <c r="AU9" s="1">
        <v>18</v>
      </c>
      <c r="AV9" s="1">
        <v>18</v>
      </c>
      <c r="AW9" s="1">
        <v>18</v>
      </c>
      <c r="AX9" s="1">
        <v>18</v>
      </c>
      <c r="AY9" s="1">
        <v>18</v>
      </c>
      <c r="AZ9" s="1">
        <v>18</v>
      </c>
      <c r="BA9" s="1">
        <v>19</v>
      </c>
      <c r="BB9" s="1">
        <v>18</v>
      </c>
      <c r="BC9" s="1">
        <v>19</v>
      </c>
      <c r="BD9" s="1">
        <v>19</v>
      </c>
      <c r="BE9" s="1">
        <v>19</v>
      </c>
      <c r="BF9" s="1">
        <v>19</v>
      </c>
      <c r="BG9" s="1">
        <v>19</v>
      </c>
      <c r="BH9" s="1">
        <v>21</v>
      </c>
      <c r="BI9" s="1">
        <v>19</v>
      </c>
      <c r="BJ9" s="1">
        <v>19</v>
      </c>
      <c r="BK9" s="1">
        <v>18</v>
      </c>
      <c r="BL9" s="1">
        <v>18</v>
      </c>
      <c r="BM9" s="1">
        <v>20</v>
      </c>
      <c r="BN9" s="1">
        <v>19</v>
      </c>
      <c r="BO9" s="1">
        <v>18</v>
      </c>
      <c r="BP9" s="1">
        <v>18</v>
      </c>
      <c r="BQ9" s="1">
        <v>18</v>
      </c>
      <c r="BR9" s="1">
        <v>19</v>
      </c>
      <c r="BS9" s="1">
        <v>19</v>
      </c>
      <c r="BT9" s="1">
        <v>19</v>
      </c>
      <c r="BU9" s="1">
        <v>20</v>
      </c>
      <c r="BV9" s="1">
        <v>20</v>
      </c>
      <c r="BW9" s="1">
        <v>19</v>
      </c>
      <c r="BX9" s="1">
        <v>19</v>
      </c>
      <c r="BY9" s="1">
        <v>19</v>
      </c>
      <c r="BZ9" s="1">
        <v>19</v>
      </c>
      <c r="CA9" s="1">
        <v>18</v>
      </c>
      <c r="CB9" s="1">
        <v>19</v>
      </c>
      <c r="CC9" s="1">
        <v>18</v>
      </c>
      <c r="CD9" s="1">
        <v>18</v>
      </c>
      <c r="CE9" s="1">
        <v>18</v>
      </c>
      <c r="CF9" s="1">
        <v>19</v>
      </c>
      <c r="CG9" s="1">
        <v>20</v>
      </c>
      <c r="CH9" s="1">
        <v>18</v>
      </c>
      <c r="CI9" s="1">
        <v>18</v>
      </c>
      <c r="CJ9" s="1">
        <v>19</v>
      </c>
      <c r="CK9" s="1">
        <v>18</v>
      </c>
      <c r="CL9" s="1">
        <v>18</v>
      </c>
      <c r="CM9" s="1">
        <v>19</v>
      </c>
      <c r="CN9" s="1">
        <v>18</v>
      </c>
      <c r="CO9" s="1">
        <v>18</v>
      </c>
      <c r="CP9" s="1">
        <v>20</v>
      </c>
      <c r="CQ9" s="1">
        <v>19</v>
      </c>
      <c r="CR9" s="1">
        <v>20</v>
      </c>
      <c r="CS9" s="1">
        <v>18</v>
      </c>
      <c r="CT9" s="1">
        <v>19</v>
      </c>
      <c r="CU9" s="1">
        <v>21</v>
      </c>
      <c r="CV9" s="1">
        <v>18</v>
      </c>
      <c r="CW9" s="1">
        <v>19</v>
      </c>
      <c r="CX9" s="1">
        <v>18</v>
      </c>
      <c r="CY9" s="1">
        <v>19</v>
      </c>
    </row>
    <row r="10" spans="1:103" x14ac:dyDescent="0.25">
      <c r="A10" s="1">
        <f t="shared" si="12"/>
        <v>18</v>
      </c>
      <c r="B10" s="1">
        <f t="shared" si="13"/>
        <v>0</v>
      </c>
      <c r="C10" s="1">
        <f t="shared" si="14"/>
        <v>18</v>
      </c>
      <c r="D10">
        <v>18</v>
      </c>
      <c r="E10" s="1">
        <v>18</v>
      </c>
      <c r="F10" s="1">
        <v>18</v>
      </c>
      <c r="G10" s="1">
        <v>18</v>
      </c>
      <c r="H10" s="1">
        <v>18</v>
      </c>
      <c r="I10" s="1">
        <v>18</v>
      </c>
      <c r="J10" s="1">
        <v>18</v>
      </c>
      <c r="K10" s="1">
        <v>18</v>
      </c>
      <c r="L10" s="1">
        <v>18</v>
      </c>
      <c r="M10" s="1">
        <v>18</v>
      </c>
      <c r="N10" s="1">
        <v>18</v>
      </c>
      <c r="O10" s="1">
        <v>18</v>
      </c>
      <c r="P10" s="1">
        <v>18</v>
      </c>
      <c r="Q10" s="1">
        <v>18</v>
      </c>
      <c r="R10" s="1">
        <v>18</v>
      </c>
      <c r="S10" s="1">
        <v>18</v>
      </c>
      <c r="T10" s="1">
        <v>18</v>
      </c>
      <c r="U10" s="1">
        <v>18</v>
      </c>
      <c r="V10" s="1">
        <v>18</v>
      </c>
      <c r="W10" s="1">
        <v>18</v>
      </c>
      <c r="X10" s="1">
        <v>18</v>
      </c>
      <c r="Y10" s="1">
        <v>18</v>
      </c>
      <c r="Z10" s="1">
        <v>18</v>
      </c>
      <c r="AA10" s="1">
        <v>18</v>
      </c>
      <c r="AB10" s="1">
        <v>18</v>
      </c>
      <c r="AC10" s="1">
        <v>18</v>
      </c>
      <c r="AD10" s="1">
        <v>18</v>
      </c>
      <c r="AE10" s="1">
        <v>18</v>
      </c>
      <c r="AF10" s="1">
        <v>18</v>
      </c>
      <c r="AG10" s="1">
        <v>18</v>
      </c>
      <c r="AH10" s="1">
        <v>18</v>
      </c>
      <c r="AI10" s="1">
        <v>18</v>
      </c>
      <c r="AJ10" s="1">
        <v>18</v>
      </c>
      <c r="AK10" s="1">
        <v>18</v>
      </c>
      <c r="AL10" s="1">
        <v>18</v>
      </c>
      <c r="AM10" s="1">
        <v>18</v>
      </c>
      <c r="AN10" s="1">
        <v>18</v>
      </c>
      <c r="AO10" s="1">
        <v>18</v>
      </c>
      <c r="AP10" s="1">
        <v>18</v>
      </c>
      <c r="AQ10" s="1">
        <v>18</v>
      </c>
      <c r="AR10" s="1">
        <v>18</v>
      </c>
      <c r="AS10" s="1">
        <v>18</v>
      </c>
      <c r="AT10" s="1">
        <v>18</v>
      </c>
      <c r="AU10" s="1">
        <v>18</v>
      </c>
      <c r="AV10" s="1">
        <v>18</v>
      </c>
      <c r="AW10" s="1">
        <v>18</v>
      </c>
      <c r="AX10" s="1">
        <v>18</v>
      </c>
      <c r="AY10" s="1">
        <v>18</v>
      </c>
      <c r="AZ10" s="1">
        <v>18</v>
      </c>
      <c r="BA10" s="1">
        <v>18</v>
      </c>
      <c r="BB10" s="1">
        <v>18</v>
      </c>
      <c r="BC10" s="1">
        <v>18</v>
      </c>
      <c r="BD10" s="1">
        <v>18</v>
      </c>
      <c r="BE10" s="1">
        <v>18</v>
      </c>
      <c r="BF10" s="1">
        <v>18</v>
      </c>
      <c r="BG10" s="1">
        <v>18</v>
      </c>
      <c r="BH10" s="1">
        <v>18</v>
      </c>
      <c r="BI10" s="1">
        <v>18</v>
      </c>
      <c r="BJ10" s="1">
        <v>18</v>
      </c>
      <c r="BK10" s="1">
        <v>18</v>
      </c>
      <c r="BL10" s="1">
        <v>18</v>
      </c>
      <c r="BM10" s="1">
        <v>18</v>
      </c>
      <c r="BN10" s="1">
        <v>18</v>
      </c>
      <c r="BO10" s="1">
        <v>18</v>
      </c>
      <c r="BP10" s="1">
        <v>18</v>
      </c>
      <c r="BQ10" s="1">
        <v>18</v>
      </c>
      <c r="BR10" s="1">
        <v>18</v>
      </c>
      <c r="BS10" s="1">
        <v>18</v>
      </c>
      <c r="BT10" s="1">
        <v>18</v>
      </c>
      <c r="BU10" s="1">
        <v>18</v>
      </c>
      <c r="BV10" s="1">
        <v>18</v>
      </c>
      <c r="BW10" s="1">
        <v>18</v>
      </c>
      <c r="BX10" s="1">
        <v>18</v>
      </c>
      <c r="BY10" s="1">
        <v>18</v>
      </c>
      <c r="BZ10" s="1">
        <v>18</v>
      </c>
      <c r="CA10" s="1">
        <v>18</v>
      </c>
      <c r="CB10" s="1">
        <v>18</v>
      </c>
      <c r="CC10" s="1">
        <v>18</v>
      </c>
      <c r="CD10" s="1">
        <v>18</v>
      </c>
      <c r="CE10" s="1">
        <v>18</v>
      </c>
      <c r="CF10" s="1">
        <v>18</v>
      </c>
      <c r="CG10" s="1">
        <v>18</v>
      </c>
      <c r="CH10" s="1">
        <v>18</v>
      </c>
      <c r="CI10" s="1">
        <v>18</v>
      </c>
      <c r="CJ10" s="1">
        <v>18</v>
      </c>
      <c r="CK10" s="1">
        <v>18</v>
      </c>
      <c r="CL10" s="1">
        <v>18</v>
      </c>
      <c r="CM10" s="1">
        <v>18</v>
      </c>
      <c r="CN10" s="1">
        <v>18</v>
      </c>
      <c r="CO10" s="1">
        <v>18</v>
      </c>
      <c r="CP10" s="1">
        <v>18</v>
      </c>
      <c r="CQ10" s="1">
        <v>18</v>
      </c>
      <c r="CR10" s="1">
        <v>18</v>
      </c>
      <c r="CS10" s="1">
        <v>18</v>
      </c>
      <c r="CT10" s="1">
        <v>18</v>
      </c>
      <c r="CU10" s="1">
        <v>18</v>
      </c>
      <c r="CV10" s="1">
        <v>18</v>
      </c>
      <c r="CW10" s="1">
        <v>18</v>
      </c>
      <c r="CX10" s="1">
        <v>18</v>
      </c>
      <c r="CY10" s="1">
        <v>18</v>
      </c>
    </row>
    <row r="11" spans="1:103" x14ac:dyDescent="0.25">
      <c r="A11" s="1">
        <f t="shared" si="12"/>
        <v>26</v>
      </c>
      <c r="B11" s="1">
        <f t="shared" si="13"/>
        <v>0</v>
      </c>
      <c r="C11" s="1">
        <f t="shared" si="14"/>
        <v>26</v>
      </c>
      <c r="D11">
        <v>26</v>
      </c>
      <c r="E11" s="1">
        <v>26</v>
      </c>
      <c r="F11" s="1">
        <v>26</v>
      </c>
      <c r="G11" s="1">
        <v>26</v>
      </c>
      <c r="H11" s="1">
        <v>26</v>
      </c>
      <c r="I11" s="1">
        <v>26</v>
      </c>
      <c r="J11" s="1">
        <v>26</v>
      </c>
      <c r="K11" s="1">
        <v>26</v>
      </c>
      <c r="L11" s="1">
        <v>26</v>
      </c>
      <c r="M11" s="1">
        <v>26</v>
      </c>
      <c r="N11" s="1">
        <v>26</v>
      </c>
      <c r="O11" s="1">
        <v>26</v>
      </c>
      <c r="P11" s="1">
        <v>26</v>
      </c>
      <c r="Q11" s="1">
        <v>26</v>
      </c>
      <c r="R11" s="1">
        <v>26</v>
      </c>
      <c r="S11" s="1">
        <v>26</v>
      </c>
      <c r="T11" s="1">
        <v>26</v>
      </c>
      <c r="U11" s="1">
        <v>26</v>
      </c>
      <c r="V11" s="1">
        <v>26</v>
      </c>
      <c r="W11" s="1">
        <v>26</v>
      </c>
      <c r="X11" s="1">
        <v>26</v>
      </c>
      <c r="Y11" s="1">
        <v>26</v>
      </c>
      <c r="Z11" s="1">
        <v>26</v>
      </c>
      <c r="AA11" s="1">
        <v>26</v>
      </c>
      <c r="AB11" s="1">
        <v>26</v>
      </c>
      <c r="AC11" s="1">
        <v>26</v>
      </c>
      <c r="AD11" s="1">
        <v>26</v>
      </c>
      <c r="AE11" s="1">
        <v>26</v>
      </c>
      <c r="AF11" s="1">
        <v>26</v>
      </c>
      <c r="AG11" s="1">
        <v>26</v>
      </c>
      <c r="AH11" s="1">
        <v>26</v>
      </c>
      <c r="AI11" s="1">
        <v>26</v>
      </c>
      <c r="AJ11" s="1">
        <v>26</v>
      </c>
      <c r="AK11" s="1">
        <v>26</v>
      </c>
      <c r="AL11" s="1">
        <v>26</v>
      </c>
      <c r="AM11" s="1">
        <v>26</v>
      </c>
      <c r="AN11" s="1">
        <v>26</v>
      </c>
      <c r="AO11" s="1">
        <v>26</v>
      </c>
      <c r="AP11" s="1">
        <v>26</v>
      </c>
      <c r="AQ11" s="1">
        <v>26</v>
      </c>
      <c r="AR11" s="1">
        <v>26</v>
      </c>
      <c r="AS11" s="1">
        <v>26</v>
      </c>
      <c r="AT11" s="1">
        <v>26</v>
      </c>
      <c r="AU11" s="1">
        <v>26</v>
      </c>
      <c r="AV11" s="1">
        <v>26</v>
      </c>
      <c r="AW11" s="1">
        <v>26</v>
      </c>
      <c r="AX11" s="1">
        <v>26</v>
      </c>
      <c r="AY11" s="1">
        <v>26</v>
      </c>
      <c r="AZ11" s="1">
        <v>26</v>
      </c>
      <c r="BA11" s="1">
        <v>26</v>
      </c>
      <c r="BB11" s="1">
        <v>26</v>
      </c>
      <c r="BC11" s="1">
        <v>26</v>
      </c>
      <c r="BD11" s="1">
        <v>26</v>
      </c>
      <c r="BE11" s="1">
        <v>26</v>
      </c>
      <c r="BF11" s="1">
        <v>26</v>
      </c>
      <c r="BG11" s="1">
        <v>26</v>
      </c>
      <c r="BH11" s="1">
        <v>26</v>
      </c>
      <c r="BI11" s="1">
        <v>26</v>
      </c>
      <c r="BJ11" s="1">
        <v>26</v>
      </c>
      <c r="BK11" s="1">
        <v>26</v>
      </c>
      <c r="BL11" s="1">
        <v>26</v>
      </c>
      <c r="BM11" s="1">
        <v>26</v>
      </c>
      <c r="BN11" s="1">
        <v>26</v>
      </c>
      <c r="BO11" s="1">
        <v>26</v>
      </c>
      <c r="BP11" s="1">
        <v>26</v>
      </c>
      <c r="BQ11" s="1">
        <v>26</v>
      </c>
      <c r="BR11" s="1">
        <v>26</v>
      </c>
      <c r="BS11" s="1">
        <v>26</v>
      </c>
      <c r="BT11" s="1">
        <v>26</v>
      </c>
      <c r="BU11" s="1">
        <v>26</v>
      </c>
      <c r="BV11" s="1">
        <v>26</v>
      </c>
      <c r="BW11" s="1">
        <v>26</v>
      </c>
      <c r="BX11" s="1">
        <v>26</v>
      </c>
      <c r="BY11" s="1">
        <v>26</v>
      </c>
      <c r="BZ11" s="1">
        <v>26</v>
      </c>
      <c r="CA11" s="1">
        <v>26</v>
      </c>
      <c r="CB11" s="1">
        <v>26</v>
      </c>
      <c r="CC11" s="1">
        <v>26</v>
      </c>
      <c r="CD11" s="1">
        <v>26</v>
      </c>
      <c r="CE11" s="1">
        <v>26</v>
      </c>
      <c r="CF11" s="1">
        <v>26</v>
      </c>
      <c r="CG11" s="1">
        <v>26</v>
      </c>
      <c r="CH11" s="1">
        <v>26</v>
      </c>
      <c r="CI11" s="1">
        <v>26</v>
      </c>
      <c r="CJ11" s="1">
        <v>26</v>
      </c>
      <c r="CK11" s="1">
        <v>26</v>
      </c>
      <c r="CL11" s="1">
        <v>26</v>
      </c>
      <c r="CM11" s="1">
        <v>26</v>
      </c>
      <c r="CN11" s="1">
        <v>26</v>
      </c>
      <c r="CO11" s="1">
        <v>26</v>
      </c>
      <c r="CP11" s="1">
        <v>26</v>
      </c>
      <c r="CQ11" s="1">
        <v>26</v>
      </c>
      <c r="CR11" s="1">
        <v>26</v>
      </c>
      <c r="CS11" s="1">
        <v>26</v>
      </c>
      <c r="CT11" s="1">
        <v>26</v>
      </c>
      <c r="CU11" s="1">
        <v>26</v>
      </c>
      <c r="CV11" s="1">
        <v>26</v>
      </c>
      <c r="CW11" s="1">
        <v>26</v>
      </c>
      <c r="CX11" s="1">
        <v>26</v>
      </c>
      <c r="CY11" s="1">
        <v>26</v>
      </c>
    </row>
    <row r="12" spans="1:103" x14ac:dyDescent="0.25">
      <c r="A12" s="1">
        <f t="shared" si="12"/>
        <v>28.12</v>
      </c>
      <c r="B12" s="1">
        <f t="shared" si="13"/>
        <v>1.0225458424931371</v>
      </c>
      <c r="C12" s="1">
        <f t="shared" si="14"/>
        <v>28</v>
      </c>
      <c r="D12" s="1">
        <v>28</v>
      </c>
      <c r="E12" s="1">
        <v>28</v>
      </c>
      <c r="F12" s="1">
        <v>28</v>
      </c>
      <c r="G12" s="1">
        <v>27</v>
      </c>
      <c r="H12" s="1">
        <v>28</v>
      </c>
      <c r="I12" s="1">
        <v>28</v>
      </c>
      <c r="J12" s="1">
        <v>29</v>
      </c>
      <c r="K12" s="1">
        <v>28</v>
      </c>
      <c r="L12" s="1">
        <v>28</v>
      </c>
      <c r="M12" s="1">
        <v>28</v>
      </c>
      <c r="N12" s="1">
        <v>28</v>
      </c>
      <c r="O12" s="1">
        <v>28</v>
      </c>
      <c r="P12" s="1">
        <v>28</v>
      </c>
      <c r="Q12" s="1">
        <v>28</v>
      </c>
      <c r="R12" s="1">
        <v>29</v>
      </c>
      <c r="S12" s="1">
        <v>32</v>
      </c>
      <c r="T12" s="1">
        <v>28</v>
      </c>
      <c r="U12" s="1">
        <v>28</v>
      </c>
      <c r="V12" s="1">
        <v>27</v>
      </c>
      <c r="W12" s="1">
        <v>27</v>
      </c>
      <c r="X12" s="1">
        <v>28</v>
      </c>
      <c r="Y12" s="1">
        <v>27</v>
      </c>
      <c r="Z12" s="1">
        <v>28</v>
      </c>
      <c r="AA12" s="1">
        <v>28</v>
      </c>
      <c r="AB12" s="1">
        <v>28</v>
      </c>
      <c r="AC12" s="1">
        <v>27</v>
      </c>
      <c r="AD12" s="1">
        <v>31</v>
      </c>
      <c r="AE12" s="1">
        <v>29</v>
      </c>
      <c r="AF12" s="1">
        <v>27</v>
      </c>
      <c r="AG12" s="1">
        <v>28</v>
      </c>
      <c r="AH12" s="1">
        <v>28</v>
      </c>
      <c r="AI12" s="1">
        <v>28</v>
      </c>
      <c r="AJ12" s="1">
        <v>28</v>
      </c>
      <c r="AK12" s="1">
        <v>27</v>
      </c>
      <c r="AL12" s="1">
        <v>27</v>
      </c>
      <c r="AM12" s="1">
        <v>27</v>
      </c>
      <c r="AN12" s="1">
        <v>30</v>
      </c>
      <c r="AO12" s="1">
        <v>29</v>
      </c>
      <c r="AP12" s="1">
        <v>28</v>
      </c>
      <c r="AQ12" s="1">
        <v>28</v>
      </c>
      <c r="AR12" s="1">
        <v>28</v>
      </c>
      <c r="AS12" s="1">
        <v>30</v>
      </c>
      <c r="AT12" s="1">
        <v>28</v>
      </c>
      <c r="AU12" s="1">
        <v>28</v>
      </c>
      <c r="AV12" s="1">
        <v>28</v>
      </c>
      <c r="AW12" s="1">
        <v>28</v>
      </c>
      <c r="AX12" s="1">
        <v>28</v>
      </c>
      <c r="AY12" s="1">
        <v>28</v>
      </c>
      <c r="AZ12" s="1">
        <v>27</v>
      </c>
      <c r="BA12" s="1">
        <v>29</v>
      </c>
      <c r="BB12" s="1">
        <v>28</v>
      </c>
      <c r="BC12" s="1">
        <v>28</v>
      </c>
      <c r="BD12" s="1">
        <v>28</v>
      </c>
      <c r="BE12" s="1">
        <v>27</v>
      </c>
      <c r="BF12" s="1">
        <v>27</v>
      </c>
      <c r="BG12" s="1">
        <v>32</v>
      </c>
      <c r="BH12" s="1">
        <v>27</v>
      </c>
      <c r="BI12" s="1">
        <v>29</v>
      </c>
      <c r="BJ12" s="1">
        <v>28</v>
      </c>
      <c r="BK12" s="1">
        <v>27</v>
      </c>
      <c r="BL12" s="1">
        <v>28</v>
      </c>
      <c r="BM12" s="1">
        <v>28</v>
      </c>
      <c r="BN12" s="1">
        <v>28</v>
      </c>
      <c r="BO12" s="1">
        <v>28</v>
      </c>
      <c r="BP12" s="1">
        <v>27</v>
      </c>
      <c r="BQ12" s="1">
        <v>27</v>
      </c>
      <c r="BR12" s="1">
        <v>28</v>
      </c>
      <c r="BS12" s="1">
        <v>27</v>
      </c>
      <c r="BT12" s="1">
        <v>28</v>
      </c>
      <c r="BU12" s="1">
        <v>28</v>
      </c>
      <c r="BV12" s="1">
        <v>29</v>
      </c>
      <c r="BW12" s="1">
        <v>27</v>
      </c>
      <c r="BX12" s="1">
        <v>28</v>
      </c>
      <c r="BY12" s="1">
        <v>30</v>
      </c>
      <c r="BZ12" s="1">
        <v>28</v>
      </c>
      <c r="CA12" s="1">
        <v>28</v>
      </c>
      <c r="CB12" s="1">
        <v>27</v>
      </c>
      <c r="CC12" s="1">
        <v>29</v>
      </c>
      <c r="CD12" s="1">
        <v>28</v>
      </c>
      <c r="CE12" s="1">
        <v>28</v>
      </c>
      <c r="CF12" s="1">
        <v>28</v>
      </c>
      <c r="CG12" s="1">
        <v>28</v>
      </c>
      <c r="CH12" s="1">
        <v>27</v>
      </c>
      <c r="CI12" s="1">
        <v>27</v>
      </c>
      <c r="CJ12" s="1">
        <v>28</v>
      </c>
      <c r="CK12" s="1">
        <v>28</v>
      </c>
      <c r="CL12" s="1">
        <v>28</v>
      </c>
      <c r="CM12" s="1">
        <v>28</v>
      </c>
      <c r="CN12" s="1">
        <v>29</v>
      </c>
      <c r="CO12" s="1">
        <v>32</v>
      </c>
      <c r="CP12" s="1">
        <v>28</v>
      </c>
      <c r="CQ12" s="1">
        <v>30</v>
      </c>
      <c r="CR12" s="1">
        <v>29</v>
      </c>
      <c r="CS12" s="1">
        <v>28</v>
      </c>
      <c r="CT12" s="1">
        <v>27</v>
      </c>
      <c r="CU12" s="1">
        <v>28</v>
      </c>
      <c r="CV12" s="1">
        <v>28</v>
      </c>
      <c r="CW12" s="1">
        <v>28</v>
      </c>
      <c r="CX12" s="1">
        <v>29</v>
      </c>
      <c r="CY12" s="1">
        <v>28</v>
      </c>
    </row>
    <row r="13" spans="1:103" x14ac:dyDescent="0.25">
      <c r="A13" s="1">
        <f t="shared" si="12"/>
        <v>28</v>
      </c>
      <c r="B13" s="1">
        <f t="shared" si="13"/>
        <v>0</v>
      </c>
      <c r="C13" s="1">
        <f t="shared" si="14"/>
        <v>28</v>
      </c>
      <c r="D13">
        <v>28</v>
      </c>
      <c r="E13" s="1">
        <v>28</v>
      </c>
      <c r="F13" s="1">
        <v>28</v>
      </c>
      <c r="G13" s="1">
        <v>28</v>
      </c>
      <c r="H13" s="1">
        <v>28</v>
      </c>
      <c r="I13" s="1">
        <v>28</v>
      </c>
      <c r="J13" s="1">
        <v>28</v>
      </c>
      <c r="K13" s="1">
        <v>28</v>
      </c>
      <c r="L13" s="1">
        <v>28</v>
      </c>
      <c r="M13" s="1">
        <v>28</v>
      </c>
      <c r="N13" s="1">
        <v>28</v>
      </c>
      <c r="O13" s="1">
        <v>28</v>
      </c>
      <c r="P13" s="1">
        <v>28</v>
      </c>
      <c r="Q13" s="1">
        <v>28</v>
      </c>
      <c r="R13" s="1">
        <v>28</v>
      </c>
      <c r="S13" s="1">
        <v>28</v>
      </c>
      <c r="T13" s="1">
        <v>28</v>
      </c>
      <c r="U13" s="1">
        <v>28</v>
      </c>
      <c r="V13" s="1">
        <v>28</v>
      </c>
      <c r="W13" s="1">
        <v>28</v>
      </c>
      <c r="X13" s="1">
        <v>28</v>
      </c>
      <c r="Y13" s="1">
        <v>28</v>
      </c>
      <c r="Z13" s="1">
        <v>28</v>
      </c>
      <c r="AA13" s="1">
        <v>28</v>
      </c>
      <c r="AB13" s="1">
        <v>28</v>
      </c>
      <c r="AC13" s="1">
        <v>28</v>
      </c>
      <c r="AD13" s="1">
        <v>28</v>
      </c>
      <c r="AE13" s="1">
        <v>28</v>
      </c>
      <c r="AF13" s="1">
        <v>28</v>
      </c>
      <c r="AG13" s="1">
        <v>28</v>
      </c>
      <c r="AH13" s="1">
        <v>28</v>
      </c>
      <c r="AI13" s="1">
        <v>28</v>
      </c>
      <c r="AJ13" s="1">
        <v>28</v>
      </c>
      <c r="AK13" s="1">
        <v>28</v>
      </c>
      <c r="AL13" s="1">
        <v>28</v>
      </c>
      <c r="AM13" s="1">
        <v>28</v>
      </c>
      <c r="AN13" s="1">
        <v>28</v>
      </c>
      <c r="AO13" s="1">
        <v>28</v>
      </c>
      <c r="AP13" s="1">
        <v>28</v>
      </c>
      <c r="AQ13" s="1">
        <v>28</v>
      </c>
      <c r="AR13" s="1">
        <v>28</v>
      </c>
      <c r="AS13" s="1">
        <v>28</v>
      </c>
      <c r="AT13" s="1">
        <v>28</v>
      </c>
      <c r="AU13" s="1">
        <v>28</v>
      </c>
      <c r="AV13" s="1">
        <v>28</v>
      </c>
      <c r="AW13" s="1">
        <v>28</v>
      </c>
      <c r="AX13" s="1">
        <v>28</v>
      </c>
      <c r="AY13" s="1">
        <v>28</v>
      </c>
      <c r="AZ13" s="1">
        <v>28</v>
      </c>
      <c r="BA13" s="1">
        <v>28</v>
      </c>
      <c r="BB13" s="1">
        <v>28</v>
      </c>
      <c r="BC13" s="1">
        <v>28</v>
      </c>
      <c r="BD13" s="1">
        <v>28</v>
      </c>
      <c r="BE13" s="1">
        <v>28</v>
      </c>
      <c r="BF13" s="1">
        <v>28</v>
      </c>
      <c r="BG13" s="1">
        <v>28</v>
      </c>
      <c r="BH13" s="1">
        <v>28</v>
      </c>
      <c r="BI13" s="1">
        <v>28</v>
      </c>
      <c r="BJ13" s="1">
        <v>28</v>
      </c>
      <c r="BK13" s="1">
        <v>28</v>
      </c>
      <c r="BL13" s="1">
        <v>28</v>
      </c>
      <c r="BM13" s="1">
        <v>28</v>
      </c>
      <c r="BN13" s="1">
        <v>28</v>
      </c>
      <c r="BO13" s="1">
        <v>28</v>
      </c>
      <c r="BP13" s="1">
        <v>28</v>
      </c>
      <c r="BQ13" s="1">
        <v>28</v>
      </c>
      <c r="BR13" s="1">
        <v>28</v>
      </c>
      <c r="BS13" s="1">
        <v>28</v>
      </c>
      <c r="BT13" s="1">
        <v>28</v>
      </c>
      <c r="BU13" s="1">
        <v>28</v>
      </c>
      <c r="BV13" s="1">
        <v>28</v>
      </c>
      <c r="BW13" s="1">
        <v>28</v>
      </c>
      <c r="BX13" s="1">
        <v>28</v>
      </c>
      <c r="BY13" s="1">
        <v>28</v>
      </c>
      <c r="BZ13" s="1">
        <v>28</v>
      </c>
      <c r="CA13" s="1">
        <v>28</v>
      </c>
      <c r="CB13" s="1">
        <v>28</v>
      </c>
      <c r="CC13" s="1">
        <v>28</v>
      </c>
      <c r="CD13" s="1">
        <v>28</v>
      </c>
      <c r="CE13" s="1">
        <v>28</v>
      </c>
      <c r="CF13" s="1">
        <v>28</v>
      </c>
      <c r="CG13" s="1">
        <v>28</v>
      </c>
      <c r="CH13" s="1">
        <v>28</v>
      </c>
      <c r="CI13" s="1">
        <v>28</v>
      </c>
      <c r="CJ13" s="1">
        <v>28</v>
      </c>
      <c r="CK13" s="1">
        <v>28</v>
      </c>
      <c r="CL13" s="1">
        <v>28</v>
      </c>
      <c r="CM13" s="1">
        <v>28</v>
      </c>
      <c r="CN13" s="1">
        <v>28</v>
      </c>
      <c r="CO13" s="1">
        <v>28</v>
      </c>
      <c r="CP13" s="1">
        <v>28</v>
      </c>
      <c r="CQ13" s="1">
        <v>28</v>
      </c>
      <c r="CR13" s="1">
        <v>28</v>
      </c>
      <c r="CS13" s="1">
        <v>28</v>
      </c>
      <c r="CT13" s="1">
        <v>28</v>
      </c>
      <c r="CU13" s="1">
        <v>28</v>
      </c>
      <c r="CV13" s="1">
        <v>28</v>
      </c>
      <c r="CW13" s="1">
        <v>28</v>
      </c>
      <c r="CX13" s="1">
        <v>28</v>
      </c>
      <c r="CY13" s="1">
        <v>28</v>
      </c>
    </row>
    <row r="14" spans="1:103" x14ac:dyDescent="0.25">
      <c r="A14" s="1">
        <f t="shared" si="12"/>
        <v>10.51</v>
      </c>
      <c r="B14" s="1">
        <f t="shared" si="13"/>
        <v>0.8061637550770937</v>
      </c>
      <c r="C14" s="1">
        <f t="shared" si="14"/>
        <v>10</v>
      </c>
      <c r="D14" s="1">
        <v>10</v>
      </c>
      <c r="E14" s="1">
        <v>10</v>
      </c>
      <c r="F14" s="1">
        <v>10</v>
      </c>
      <c r="G14" s="1">
        <v>11</v>
      </c>
      <c r="H14" s="1">
        <v>10</v>
      </c>
      <c r="I14" s="1">
        <v>11</v>
      </c>
      <c r="J14" s="1">
        <v>12</v>
      </c>
      <c r="K14" s="1">
        <v>10</v>
      </c>
      <c r="L14" s="1">
        <v>11</v>
      </c>
      <c r="M14" s="1">
        <v>10</v>
      </c>
      <c r="N14" s="1">
        <v>10</v>
      </c>
      <c r="O14" s="1">
        <v>10</v>
      </c>
      <c r="P14" s="1">
        <v>11</v>
      </c>
      <c r="Q14" s="1">
        <v>11</v>
      </c>
      <c r="R14" s="1">
        <v>10</v>
      </c>
      <c r="S14" s="1">
        <v>11</v>
      </c>
      <c r="T14" s="1">
        <v>10</v>
      </c>
      <c r="U14" s="1">
        <v>11</v>
      </c>
      <c r="V14" s="1">
        <v>10</v>
      </c>
      <c r="W14" s="1">
        <v>11</v>
      </c>
      <c r="X14" s="1">
        <v>10</v>
      </c>
      <c r="Y14" s="1">
        <v>10</v>
      </c>
      <c r="Z14" s="1">
        <v>10</v>
      </c>
      <c r="AA14" s="1">
        <v>11</v>
      </c>
      <c r="AB14" s="1">
        <v>10</v>
      </c>
      <c r="AC14" s="1">
        <v>10</v>
      </c>
      <c r="AD14" s="1">
        <v>10</v>
      </c>
      <c r="AE14" s="1">
        <v>10</v>
      </c>
      <c r="AF14" s="1">
        <v>11</v>
      </c>
      <c r="AG14" s="1">
        <v>10</v>
      </c>
      <c r="AH14" s="1">
        <v>10</v>
      </c>
      <c r="AI14" s="1">
        <v>10</v>
      </c>
      <c r="AJ14" s="1">
        <v>11</v>
      </c>
      <c r="AK14" s="1">
        <v>10</v>
      </c>
      <c r="AL14" s="1">
        <v>11</v>
      </c>
      <c r="AM14" s="1">
        <v>14</v>
      </c>
      <c r="AN14" s="1">
        <v>10</v>
      </c>
      <c r="AO14" s="1">
        <v>10</v>
      </c>
      <c r="AP14" s="1">
        <v>10</v>
      </c>
      <c r="AQ14" s="1">
        <v>11</v>
      </c>
      <c r="AR14" s="1">
        <v>10</v>
      </c>
      <c r="AS14" s="1">
        <v>10</v>
      </c>
      <c r="AT14" s="1">
        <v>11</v>
      </c>
      <c r="AU14" s="1">
        <v>11</v>
      </c>
      <c r="AV14" s="1">
        <v>11</v>
      </c>
      <c r="AW14" s="1">
        <v>11</v>
      </c>
      <c r="AX14" s="1">
        <v>10</v>
      </c>
      <c r="AY14" s="1">
        <v>10</v>
      </c>
      <c r="AZ14" s="1">
        <v>10</v>
      </c>
      <c r="BA14" s="1">
        <v>10</v>
      </c>
      <c r="BB14" s="1">
        <v>10</v>
      </c>
      <c r="BC14" s="1">
        <v>10</v>
      </c>
      <c r="BD14" s="1">
        <v>11</v>
      </c>
      <c r="BE14" s="1">
        <v>10</v>
      </c>
      <c r="BF14" s="1">
        <v>10</v>
      </c>
      <c r="BG14" s="1">
        <v>10</v>
      </c>
      <c r="BH14" s="1">
        <v>11</v>
      </c>
      <c r="BI14" s="1">
        <v>11</v>
      </c>
      <c r="BJ14" s="1">
        <v>10</v>
      </c>
      <c r="BK14" s="1">
        <v>10</v>
      </c>
      <c r="BL14" s="1">
        <v>12</v>
      </c>
      <c r="BM14" s="1">
        <v>11</v>
      </c>
      <c r="BN14" s="1">
        <v>11</v>
      </c>
      <c r="BO14" s="1">
        <v>11</v>
      </c>
      <c r="BP14" s="1">
        <v>10</v>
      </c>
      <c r="BQ14" s="1">
        <v>11</v>
      </c>
      <c r="BR14" s="1">
        <v>11</v>
      </c>
      <c r="BS14" s="1">
        <v>10</v>
      </c>
      <c r="BT14" s="1">
        <v>11</v>
      </c>
      <c r="BU14" s="1">
        <v>11</v>
      </c>
      <c r="BV14" s="1">
        <v>10</v>
      </c>
      <c r="BW14" s="1">
        <v>10</v>
      </c>
      <c r="BX14" s="1">
        <v>10</v>
      </c>
      <c r="BY14" s="1">
        <v>10</v>
      </c>
      <c r="BZ14" s="1">
        <v>10</v>
      </c>
      <c r="CA14" s="1">
        <v>11</v>
      </c>
      <c r="CB14" s="1">
        <v>11</v>
      </c>
      <c r="CC14" s="1">
        <v>11</v>
      </c>
      <c r="CD14" s="1">
        <v>10</v>
      </c>
      <c r="CE14" s="1">
        <v>10</v>
      </c>
      <c r="CF14" s="1">
        <v>10</v>
      </c>
      <c r="CG14" s="1">
        <v>10</v>
      </c>
      <c r="CH14" s="1">
        <v>10</v>
      </c>
      <c r="CI14" s="1">
        <v>14</v>
      </c>
      <c r="CJ14" s="1">
        <v>10</v>
      </c>
      <c r="CK14" s="1">
        <v>10</v>
      </c>
      <c r="CL14" s="1">
        <v>11</v>
      </c>
      <c r="CM14" s="1">
        <v>11</v>
      </c>
      <c r="CN14" s="1">
        <v>10</v>
      </c>
      <c r="CO14" s="1">
        <v>11</v>
      </c>
      <c r="CP14" s="1">
        <v>10</v>
      </c>
      <c r="CQ14" s="1">
        <v>10</v>
      </c>
      <c r="CR14" s="1">
        <v>14</v>
      </c>
      <c r="CS14" s="1">
        <v>10</v>
      </c>
      <c r="CT14" s="1">
        <v>10</v>
      </c>
      <c r="CU14" s="1">
        <v>11</v>
      </c>
      <c r="CV14" s="1">
        <v>10</v>
      </c>
      <c r="CW14" s="1">
        <v>10</v>
      </c>
      <c r="CX14" s="1">
        <v>10</v>
      </c>
      <c r="CY14" s="1">
        <v>11</v>
      </c>
    </row>
    <row r="15" spans="1:103" x14ac:dyDescent="0.25">
      <c r="A15" s="1">
        <f t="shared" si="12"/>
        <v>18</v>
      </c>
      <c r="B15" s="1">
        <f t="shared" si="13"/>
        <v>0</v>
      </c>
      <c r="C15" s="1">
        <f t="shared" si="14"/>
        <v>18</v>
      </c>
      <c r="D15">
        <v>18</v>
      </c>
      <c r="E15" s="1">
        <v>18</v>
      </c>
      <c r="F15" s="1">
        <v>18</v>
      </c>
      <c r="G15" s="1">
        <v>18</v>
      </c>
      <c r="H15" s="1">
        <v>18</v>
      </c>
      <c r="I15" s="1">
        <v>18</v>
      </c>
      <c r="J15" s="1">
        <v>18</v>
      </c>
      <c r="K15" s="1">
        <v>18</v>
      </c>
      <c r="L15" s="1">
        <v>18</v>
      </c>
      <c r="M15" s="1">
        <v>18</v>
      </c>
      <c r="N15" s="1">
        <v>18</v>
      </c>
      <c r="O15" s="1">
        <v>18</v>
      </c>
      <c r="P15" s="1">
        <v>18</v>
      </c>
      <c r="Q15" s="1">
        <v>18</v>
      </c>
      <c r="R15" s="1">
        <v>18</v>
      </c>
      <c r="S15" s="1">
        <v>18</v>
      </c>
      <c r="T15" s="1">
        <v>18</v>
      </c>
      <c r="U15" s="1">
        <v>18</v>
      </c>
      <c r="V15" s="1">
        <v>18</v>
      </c>
      <c r="W15" s="1">
        <v>18</v>
      </c>
      <c r="X15" s="1">
        <v>18</v>
      </c>
      <c r="Y15" s="1">
        <v>18</v>
      </c>
      <c r="Z15" s="1">
        <v>18</v>
      </c>
      <c r="AA15" s="1">
        <v>18</v>
      </c>
      <c r="AB15" s="1">
        <v>18</v>
      </c>
      <c r="AC15" s="1">
        <v>18</v>
      </c>
      <c r="AD15" s="1">
        <v>18</v>
      </c>
      <c r="AE15" s="1">
        <v>18</v>
      </c>
      <c r="AF15" s="1">
        <v>18</v>
      </c>
      <c r="AG15" s="1">
        <v>18</v>
      </c>
      <c r="AH15" s="1">
        <v>18</v>
      </c>
      <c r="AI15" s="1">
        <v>18</v>
      </c>
      <c r="AJ15" s="1">
        <v>18</v>
      </c>
      <c r="AK15" s="1">
        <v>18</v>
      </c>
      <c r="AL15" s="1">
        <v>18</v>
      </c>
      <c r="AM15" s="1">
        <v>18</v>
      </c>
      <c r="AN15" s="1">
        <v>18</v>
      </c>
      <c r="AO15" s="1">
        <v>18</v>
      </c>
      <c r="AP15" s="1">
        <v>18</v>
      </c>
      <c r="AQ15" s="1">
        <v>18</v>
      </c>
      <c r="AR15" s="1">
        <v>18</v>
      </c>
      <c r="AS15" s="1">
        <v>18</v>
      </c>
      <c r="AT15" s="1">
        <v>18</v>
      </c>
      <c r="AU15" s="1">
        <v>18</v>
      </c>
      <c r="AV15" s="1">
        <v>18</v>
      </c>
      <c r="AW15" s="1">
        <v>18</v>
      </c>
      <c r="AX15" s="1">
        <v>18</v>
      </c>
      <c r="AY15" s="1">
        <v>18</v>
      </c>
      <c r="AZ15" s="1">
        <v>18</v>
      </c>
      <c r="BA15" s="1">
        <v>18</v>
      </c>
      <c r="BB15" s="1">
        <v>18</v>
      </c>
      <c r="BC15" s="1">
        <v>18</v>
      </c>
      <c r="BD15" s="1">
        <v>18</v>
      </c>
      <c r="BE15" s="1">
        <v>18</v>
      </c>
      <c r="BF15" s="1">
        <v>18</v>
      </c>
      <c r="BG15" s="1">
        <v>18</v>
      </c>
      <c r="BH15" s="1">
        <v>18</v>
      </c>
      <c r="BI15" s="1">
        <v>18</v>
      </c>
      <c r="BJ15" s="1">
        <v>18</v>
      </c>
      <c r="BK15" s="1">
        <v>18</v>
      </c>
      <c r="BL15" s="1">
        <v>18</v>
      </c>
      <c r="BM15" s="1">
        <v>18</v>
      </c>
      <c r="BN15" s="1">
        <v>18</v>
      </c>
      <c r="BO15" s="1">
        <v>18</v>
      </c>
      <c r="BP15" s="1">
        <v>18</v>
      </c>
      <c r="BQ15" s="1">
        <v>18</v>
      </c>
      <c r="BR15" s="1">
        <v>18</v>
      </c>
      <c r="BS15" s="1">
        <v>18</v>
      </c>
      <c r="BT15" s="1">
        <v>18</v>
      </c>
      <c r="BU15" s="1">
        <v>18</v>
      </c>
      <c r="BV15" s="1">
        <v>18</v>
      </c>
      <c r="BW15" s="1">
        <v>18</v>
      </c>
      <c r="BX15" s="1">
        <v>18</v>
      </c>
      <c r="BY15" s="1">
        <v>18</v>
      </c>
      <c r="BZ15" s="1">
        <v>18</v>
      </c>
      <c r="CA15" s="1">
        <v>18</v>
      </c>
      <c r="CB15" s="1">
        <v>18</v>
      </c>
      <c r="CC15" s="1">
        <v>18</v>
      </c>
      <c r="CD15" s="1">
        <v>18</v>
      </c>
      <c r="CE15" s="1">
        <v>18</v>
      </c>
      <c r="CF15" s="1">
        <v>18</v>
      </c>
      <c r="CG15" s="1">
        <v>18</v>
      </c>
      <c r="CH15" s="1">
        <v>18</v>
      </c>
      <c r="CI15" s="1">
        <v>18</v>
      </c>
      <c r="CJ15" s="1">
        <v>18</v>
      </c>
      <c r="CK15" s="1">
        <v>18</v>
      </c>
      <c r="CL15" s="1">
        <v>18</v>
      </c>
      <c r="CM15" s="1">
        <v>18</v>
      </c>
      <c r="CN15" s="1">
        <v>18</v>
      </c>
      <c r="CO15" s="1">
        <v>18</v>
      </c>
      <c r="CP15" s="1">
        <v>18</v>
      </c>
      <c r="CQ15" s="1">
        <v>18</v>
      </c>
      <c r="CR15" s="1">
        <v>18</v>
      </c>
      <c r="CS15" s="1">
        <v>18</v>
      </c>
      <c r="CT15" s="1">
        <v>18</v>
      </c>
      <c r="CU15" s="1">
        <v>18</v>
      </c>
      <c r="CV15" s="1">
        <v>18</v>
      </c>
      <c r="CW15" s="1">
        <v>18</v>
      </c>
      <c r="CX15" s="1">
        <v>18</v>
      </c>
      <c r="CY15" s="1">
        <v>18</v>
      </c>
    </row>
    <row r="16" spans="1:103" x14ac:dyDescent="0.25">
      <c r="A16" s="1">
        <f>AVERAGE(D16:CY16)</f>
        <v>12</v>
      </c>
      <c r="B16" s="1">
        <f>_xlfn.STDEV.P(D16:CY16)</f>
        <v>0</v>
      </c>
      <c r="C16" s="1">
        <f>MEDIAN(D16:CY16)</f>
        <v>12</v>
      </c>
      <c r="D16">
        <v>12</v>
      </c>
      <c r="E16" s="1">
        <v>12</v>
      </c>
      <c r="F16" s="1">
        <v>12</v>
      </c>
      <c r="G16" s="1">
        <v>12</v>
      </c>
      <c r="H16" s="1">
        <v>12</v>
      </c>
      <c r="I16" s="1">
        <v>12</v>
      </c>
      <c r="J16" s="1">
        <v>12</v>
      </c>
      <c r="K16" s="1">
        <v>12</v>
      </c>
      <c r="L16" s="1">
        <v>12</v>
      </c>
      <c r="M16" s="1">
        <v>12</v>
      </c>
      <c r="N16" s="1">
        <v>12</v>
      </c>
      <c r="O16" s="1">
        <v>12</v>
      </c>
      <c r="P16" s="1">
        <v>12</v>
      </c>
      <c r="Q16" s="1">
        <v>12</v>
      </c>
      <c r="R16" s="1">
        <v>12</v>
      </c>
      <c r="S16" s="1">
        <v>12</v>
      </c>
      <c r="T16" s="1">
        <v>12</v>
      </c>
      <c r="U16" s="1">
        <v>12</v>
      </c>
      <c r="V16" s="1">
        <v>12</v>
      </c>
      <c r="W16" s="1">
        <v>12</v>
      </c>
      <c r="X16" s="1">
        <v>12</v>
      </c>
      <c r="Y16" s="1">
        <v>12</v>
      </c>
      <c r="Z16" s="1">
        <v>12</v>
      </c>
      <c r="AA16" s="1">
        <v>12</v>
      </c>
      <c r="AB16" s="1">
        <v>12</v>
      </c>
      <c r="AC16" s="1">
        <v>12</v>
      </c>
      <c r="AD16" s="1">
        <v>12</v>
      </c>
      <c r="AE16" s="1">
        <v>12</v>
      </c>
      <c r="AF16" s="1">
        <v>12</v>
      </c>
      <c r="AG16" s="1">
        <v>12</v>
      </c>
      <c r="AH16" s="1">
        <v>12</v>
      </c>
      <c r="AI16" s="1">
        <v>12</v>
      </c>
      <c r="AJ16" s="1">
        <v>12</v>
      </c>
      <c r="AK16" s="1">
        <v>12</v>
      </c>
      <c r="AL16" s="1">
        <v>12</v>
      </c>
      <c r="AM16" s="1">
        <v>12</v>
      </c>
      <c r="AN16" s="1">
        <v>12</v>
      </c>
      <c r="AO16" s="1">
        <v>12</v>
      </c>
      <c r="AP16" s="1">
        <v>12</v>
      </c>
      <c r="AQ16" s="1">
        <v>12</v>
      </c>
      <c r="AR16" s="1">
        <v>12</v>
      </c>
      <c r="AS16" s="1">
        <v>12</v>
      </c>
      <c r="AT16" s="1">
        <v>12</v>
      </c>
      <c r="AU16" s="1">
        <v>12</v>
      </c>
      <c r="AV16" s="1">
        <v>12</v>
      </c>
      <c r="AW16" s="1">
        <v>12</v>
      </c>
      <c r="AX16" s="1">
        <v>12</v>
      </c>
      <c r="AY16" s="1">
        <v>12</v>
      </c>
      <c r="AZ16" s="1">
        <v>12</v>
      </c>
      <c r="BA16" s="1">
        <v>12</v>
      </c>
      <c r="BB16" s="1">
        <v>12</v>
      </c>
      <c r="BC16" s="1">
        <v>12</v>
      </c>
      <c r="BD16" s="1">
        <v>12</v>
      </c>
      <c r="BE16" s="1">
        <v>12</v>
      </c>
      <c r="BF16" s="1">
        <v>12</v>
      </c>
      <c r="BG16" s="1">
        <v>12</v>
      </c>
      <c r="BH16" s="1">
        <v>12</v>
      </c>
      <c r="BI16" s="1">
        <v>12</v>
      </c>
      <c r="BJ16" s="1">
        <v>12</v>
      </c>
      <c r="BK16" s="1">
        <v>12</v>
      </c>
      <c r="BL16" s="1">
        <v>12</v>
      </c>
      <c r="BM16" s="1">
        <v>12</v>
      </c>
      <c r="BN16" s="1">
        <v>12</v>
      </c>
      <c r="BO16" s="1">
        <v>12</v>
      </c>
      <c r="BP16" s="1">
        <v>12</v>
      </c>
      <c r="BQ16" s="1">
        <v>12</v>
      </c>
      <c r="BR16" s="1">
        <v>12</v>
      </c>
      <c r="BS16" s="1">
        <v>12</v>
      </c>
      <c r="BT16" s="1">
        <v>12</v>
      </c>
      <c r="BU16" s="1">
        <v>12</v>
      </c>
      <c r="BV16" s="1">
        <v>12</v>
      </c>
      <c r="BW16" s="1">
        <v>12</v>
      </c>
      <c r="BX16" s="1">
        <v>12</v>
      </c>
      <c r="BY16" s="1">
        <v>12</v>
      </c>
      <c r="BZ16" s="1">
        <v>12</v>
      </c>
      <c r="CA16" s="1">
        <v>12</v>
      </c>
      <c r="CB16" s="1">
        <v>12</v>
      </c>
      <c r="CC16" s="1">
        <v>12</v>
      </c>
      <c r="CD16" s="1">
        <v>12</v>
      </c>
      <c r="CE16" s="1">
        <v>12</v>
      </c>
      <c r="CF16" s="1">
        <v>12</v>
      </c>
      <c r="CG16" s="1">
        <v>12</v>
      </c>
      <c r="CH16" s="1">
        <v>12</v>
      </c>
      <c r="CI16" s="1">
        <v>12</v>
      </c>
      <c r="CJ16" s="1">
        <v>12</v>
      </c>
      <c r="CK16" s="1">
        <v>12</v>
      </c>
      <c r="CL16" s="1">
        <v>12</v>
      </c>
      <c r="CM16" s="1">
        <v>12</v>
      </c>
      <c r="CN16" s="1">
        <v>12</v>
      </c>
      <c r="CO16" s="1">
        <v>12</v>
      </c>
      <c r="CP16" s="1">
        <v>12</v>
      </c>
      <c r="CQ16" s="1">
        <v>12</v>
      </c>
      <c r="CR16" s="1">
        <v>12</v>
      </c>
      <c r="CS16" s="1">
        <v>12</v>
      </c>
      <c r="CT16" s="1">
        <v>12</v>
      </c>
      <c r="CU16" s="1">
        <v>12</v>
      </c>
      <c r="CV16" s="1">
        <v>12</v>
      </c>
      <c r="CW16" s="1">
        <v>12</v>
      </c>
      <c r="CX16" s="1">
        <v>12</v>
      </c>
      <c r="CY16" s="1">
        <v>12</v>
      </c>
    </row>
    <row r="21" spans="1:12" x14ac:dyDescent="0.25">
      <c r="A21" s="1">
        <f>SUM(A4:A16)</f>
        <v>336.78999999999996</v>
      </c>
      <c r="B21" s="1">
        <f>SUM(B4:B16)</f>
        <v>9.5812399511836581</v>
      </c>
    </row>
    <row r="22" spans="1:12" x14ac:dyDescent="0.25">
      <c r="A22" s="1"/>
      <c r="B22" s="1">
        <f>B21/A21</f>
        <v>2.8448706764404107E-2</v>
      </c>
      <c r="L22" s="1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Y22"/>
  <sheetViews>
    <sheetView workbookViewId="0">
      <selection activeCell="B24" sqref="B24"/>
    </sheetView>
  </sheetViews>
  <sheetFormatPr defaultRowHeight="15" x14ac:dyDescent="0.25"/>
  <cols>
    <col min="3" max="3" width="9.140625" style="1"/>
    <col min="9" max="9" width="9.140625" customWidth="1"/>
  </cols>
  <sheetData>
    <row r="1" spans="1:103" s="1" customFormat="1" x14ac:dyDescent="0.25">
      <c r="A1" s="1" t="s">
        <v>28</v>
      </c>
      <c r="B1" s="1" t="s">
        <v>27</v>
      </c>
      <c r="C1" s="1" t="s">
        <v>26</v>
      </c>
      <c r="D1" s="1" t="s">
        <v>29</v>
      </c>
      <c r="E1" s="1" t="s">
        <v>30</v>
      </c>
      <c r="F1" s="1" t="s">
        <v>31</v>
      </c>
      <c r="G1" s="1" t="s">
        <v>32</v>
      </c>
      <c r="H1" s="1" t="s">
        <v>33</v>
      </c>
      <c r="I1" s="1" t="s">
        <v>34</v>
      </c>
      <c r="J1" s="1" t="s">
        <v>35</v>
      </c>
      <c r="K1" s="1" t="s">
        <v>36</v>
      </c>
      <c r="L1" s="1" t="s">
        <v>37</v>
      </c>
      <c r="M1" s="1" t="s">
        <v>38</v>
      </c>
      <c r="N1" s="1" t="s">
        <v>39</v>
      </c>
      <c r="O1" s="1" t="s">
        <v>40</v>
      </c>
      <c r="P1" s="1" t="s">
        <v>41</v>
      </c>
      <c r="Q1" s="1" t="s">
        <v>42</v>
      </c>
      <c r="R1" s="1" t="s">
        <v>43</v>
      </c>
      <c r="S1" s="1" t="s">
        <v>44</v>
      </c>
      <c r="T1" s="1" t="s">
        <v>45</v>
      </c>
      <c r="U1" s="1" t="s">
        <v>46</v>
      </c>
      <c r="V1" s="1" t="s">
        <v>47</v>
      </c>
      <c r="W1" s="1" t="s">
        <v>48</v>
      </c>
      <c r="X1" s="1" t="s">
        <v>49</v>
      </c>
      <c r="Y1" s="1" t="s">
        <v>50</v>
      </c>
      <c r="Z1" s="1" t="s">
        <v>51</v>
      </c>
      <c r="AA1" s="1" t="s">
        <v>52</v>
      </c>
      <c r="AB1" s="1" t="s">
        <v>53</v>
      </c>
      <c r="AC1" s="1" t="s">
        <v>54</v>
      </c>
      <c r="AD1" s="1" t="s">
        <v>55</v>
      </c>
      <c r="AE1" s="1" t="s">
        <v>56</v>
      </c>
      <c r="AF1" s="1" t="s">
        <v>57</v>
      </c>
      <c r="AG1" s="1" t="s">
        <v>58</v>
      </c>
      <c r="AH1" s="1" t="s">
        <v>59</v>
      </c>
      <c r="AI1" s="1" t="s">
        <v>60</v>
      </c>
      <c r="AJ1" s="1" t="s">
        <v>61</v>
      </c>
      <c r="AK1" s="1" t="s">
        <v>62</v>
      </c>
      <c r="AL1" s="1" t="s">
        <v>63</v>
      </c>
      <c r="AM1" s="1" t="s">
        <v>64</v>
      </c>
      <c r="AN1" s="1" t="s">
        <v>65</v>
      </c>
      <c r="AO1" s="1" t="s">
        <v>66</v>
      </c>
      <c r="AP1" s="1" t="s">
        <v>67</v>
      </c>
      <c r="AQ1" s="1" t="s">
        <v>68</v>
      </c>
      <c r="AR1" s="1" t="s">
        <v>69</v>
      </c>
      <c r="AS1" s="1" t="s">
        <v>70</v>
      </c>
      <c r="AT1" s="1" t="s">
        <v>71</v>
      </c>
      <c r="AU1" s="1" t="s">
        <v>72</v>
      </c>
      <c r="AV1" s="1" t="s">
        <v>73</v>
      </c>
      <c r="AW1" s="1" t="s">
        <v>74</v>
      </c>
      <c r="AX1" s="1" t="s">
        <v>75</v>
      </c>
      <c r="AY1" s="1" t="s">
        <v>76</v>
      </c>
      <c r="AZ1" s="1" t="s">
        <v>77</v>
      </c>
      <c r="BA1" s="1" t="s">
        <v>78</v>
      </c>
      <c r="BB1" s="1" t="s">
        <v>79</v>
      </c>
      <c r="BC1" s="1" t="s">
        <v>80</v>
      </c>
      <c r="BD1" s="1" t="s">
        <v>81</v>
      </c>
      <c r="BE1" s="1" t="s">
        <v>82</v>
      </c>
      <c r="BF1" s="1" t="s">
        <v>83</v>
      </c>
      <c r="BG1" s="1" t="s">
        <v>84</v>
      </c>
      <c r="BH1" s="1" t="s">
        <v>85</v>
      </c>
      <c r="BI1" s="1" t="s">
        <v>86</v>
      </c>
      <c r="BJ1" s="1" t="s">
        <v>87</v>
      </c>
      <c r="BK1" s="1" t="s">
        <v>88</v>
      </c>
      <c r="BL1" s="1" t="s">
        <v>89</v>
      </c>
      <c r="BM1" s="1" t="s">
        <v>90</v>
      </c>
      <c r="BN1" s="1" t="s">
        <v>91</v>
      </c>
      <c r="BO1" s="1" t="s">
        <v>92</v>
      </c>
      <c r="BP1" s="1" t="s">
        <v>93</v>
      </c>
      <c r="BQ1" s="1" t="s">
        <v>94</v>
      </c>
      <c r="BR1" s="1" t="s">
        <v>95</v>
      </c>
      <c r="BS1" s="1" t="s">
        <v>96</v>
      </c>
      <c r="BT1" s="1" t="s">
        <v>97</v>
      </c>
      <c r="BU1" s="1" t="s">
        <v>98</v>
      </c>
      <c r="BV1" s="1" t="s">
        <v>99</v>
      </c>
      <c r="BW1" s="1" t="s">
        <v>100</v>
      </c>
      <c r="BX1" s="1" t="s">
        <v>101</v>
      </c>
      <c r="BY1" s="1" t="s">
        <v>102</v>
      </c>
      <c r="BZ1" s="1" t="s">
        <v>103</v>
      </c>
      <c r="CA1" s="1" t="s">
        <v>104</v>
      </c>
      <c r="CB1" s="1" t="s">
        <v>105</v>
      </c>
      <c r="CC1" s="1" t="s">
        <v>106</v>
      </c>
      <c r="CD1" s="1" t="s">
        <v>107</v>
      </c>
      <c r="CE1" s="1" t="s">
        <v>108</v>
      </c>
      <c r="CF1" s="1" t="s">
        <v>109</v>
      </c>
      <c r="CG1" s="1" t="s">
        <v>110</v>
      </c>
      <c r="CH1" s="1" t="s">
        <v>111</v>
      </c>
      <c r="CI1" s="1" t="s">
        <v>112</v>
      </c>
      <c r="CJ1" s="1" t="s">
        <v>113</v>
      </c>
      <c r="CK1" s="1" t="s">
        <v>114</v>
      </c>
      <c r="CL1" s="1" t="s">
        <v>115</v>
      </c>
      <c r="CM1" s="1" t="s">
        <v>116</v>
      </c>
      <c r="CN1" s="1" t="s">
        <v>117</v>
      </c>
      <c r="CO1" s="1" t="s">
        <v>118</v>
      </c>
      <c r="CP1" s="1" t="s">
        <v>119</v>
      </c>
      <c r="CQ1" s="1" t="s">
        <v>120</v>
      </c>
      <c r="CR1" s="1" t="s">
        <v>121</v>
      </c>
      <c r="CS1" s="1" t="s">
        <v>122</v>
      </c>
      <c r="CT1" s="1" t="s">
        <v>123</v>
      </c>
      <c r="CU1" s="1" t="s">
        <v>124</v>
      </c>
      <c r="CV1" s="1" t="s">
        <v>125</v>
      </c>
      <c r="CW1" s="1" t="s">
        <v>126</v>
      </c>
      <c r="CX1" s="1" t="s">
        <v>127</v>
      </c>
      <c r="CY1" s="1" t="s">
        <v>128</v>
      </c>
    </row>
    <row r="2" spans="1:103" s="2" customFormat="1" x14ac:dyDescent="0.25">
      <c r="A2" s="2">
        <f t="shared" ref="A2" si="0">AVERAGE(D2:CY2)</f>
        <v>16309638.42</v>
      </c>
      <c r="B2" s="2">
        <f t="shared" ref="B2" si="1">_xlfn.STDEV.P(D2:CY2)</f>
        <v>34812231.967286058</v>
      </c>
      <c r="C2" s="2">
        <f t="shared" ref="C2" si="2">MEDIAN(D2:CY2)</f>
        <v>7281268.5</v>
      </c>
      <c r="D2" s="2">
        <v>57947484</v>
      </c>
      <c r="E2" s="2">
        <v>76510792</v>
      </c>
      <c r="F2" s="2">
        <v>16377005</v>
      </c>
      <c r="G2" s="2">
        <v>8990473</v>
      </c>
      <c r="H2" s="2">
        <v>4832662</v>
      </c>
      <c r="I2" s="2">
        <v>7727890</v>
      </c>
      <c r="J2" s="2">
        <v>10497013</v>
      </c>
      <c r="K2" s="2">
        <v>8656751</v>
      </c>
      <c r="L2" s="2">
        <v>6774376</v>
      </c>
      <c r="M2" s="2">
        <v>21539080</v>
      </c>
      <c r="N2" s="2">
        <v>6812909</v>
      </c>
      <c r="O2" s="2">
        <v>32173631</v>
      </c>
      <c r="P2" s="2">
        <v>6978217</v>
      </c>
      <c r="Q2" s="2">
        <v>83326398</v>
      </c>
      <c r="R2" s="2">
        <v>48142650</v>
      </c>
      <c r="S2" s="2">
        <v>14225650</v>
      </c>
      <c r="T2" s="2">
        <v>5703331</v>
      </c>
      <c r="U2" s="2">
        <v>4330003</v>
      </c>
      <c r="V2" s="2">
        <v>9530480</v>
      </c>
      <c r="W2" s="2">
        <v>9816252</v>
      </c>
      <c r="X2" s="2">
        <v>56862964</v>
      </c>
      <c r="Y2" s="2">
        <v>49330570</v>
      </c>
      <c r="Z2" s="2">
        <v>10389259</v>
      </c>
      <c r="AA2" s="2">
        <v>36850660</v>
      </c>
      <c r="AB2" s="2">
        <v>5280462</v>
      </c>
      <c r="AC2" s="2">
        <v>5813198</v>
      </c>
      <c r="AD2" s="2">
        <v>8616679</v>
      </c>
      <c r="AE2" s="2">
        <v>7100007</v>
      </c>
      <c r="AF2" s="2">
        <v>7426902</v>
      </c>
      <c r="AG2" s="2">
        <v>323549021</v>
      </c>
      <c r="AH2" s="2">
        <v>6980407</v>
      </c>
      <c r="AI2" s="2">
        <v>7726588</v>
      </c>
      <c r="AJ2" s="2">
        <v>15694137</v>
      </c>
      <c r="AK2" s="2">
        <v>14391370</v>
      </c>
      <c r="AL2" s="2">
        <v>16256663</v>
      </c>
      <c r="AM2" s="2">
        <v>7950291</v>
      </c>
      <c r="AN2" s="2">
        <v>11664286</v>
      </c>
      <c r="AO2" s="2">
        <v>44914237</v>
      </c>
      <c r="AP2" s="2">
        <v>14218061</v>
      </c>
      <c r="AQ2" s="2">
        <v>8221967</v>
      </c>
      <c r="AR2" s="2">
        <v>38512355</v>
      </c>
      <c r="AS2" s="2">
        <v>14597164</v>
      </c>
      <c r="AT2" s="2">
        <v>10897322</v>
      </c>
      <c r="AU2" s="2">
        <v>11233668</v>
      </c>
      <c r="AV2" s="2">
        <v>6814360</v>
      </c>
      <c r="AW2" s="2">
        <v>7135635</v>
      </c>
      <c r="AX2" s="2">
        <v>49226452</v>
      </c>
      <c r="AY2" s="2">
        <v>14508625</v>
      </c>
      <c r="AZ2" s="2">
        <v>12388923</v>
      </c>
      <c r="BA2" s="2">
        <v>7100665</v>
      </c>
      <c r="BB2" s="2">
        <v>8245239</v>
      </c>
      <c r="BC2" s="2">
        <v>45520746</v>
      </c>
      <c r="BD2" s="2">
        <v>24918905</v>
      </c>
      <c r="BE2" s="2">
        <v>12903151</v>
      </c>
      <c r="BF2" s="2">
        <v>8433250</v>
      </c>
      <c r="BG2" s="2">
        <v>10437373</v>
      </c>
      <c r="BH2" s="2">
        <v>1655273</v>
      </c>
      <c r="BI2" s="2">
        <v>2958365</v>
      </c>
      <c r="BJ2" s="2">
        <v>3850888</v>
      </c>
      <c r="BK2" s="2">
        <v>7738132</v>
      </c>
      <c r="BL2" s="2">
        <v>2259615</v>
      </c>
      <c r="BM2" s="2">
        <v>3694490</v>
      </c>
      <c r="BN2" s="2">
        <v>2254428</v>
      </c>
      <c r="BO2" s="2">
        <v>3925600</v>
      </c>
      <c r="BP2" s="2">
        <v>2114801</v>
      </c>
      <c r="BQ2" s="2">
        <v>6734976</v>
      </c>
      <c r="BR2" s="2">
        <v>6782567</v>
      </c>
      <c r="BS2" s="2">
        <v>2105358</v>
      </c>
      <c r="BT2" s="2">
        <v>3516277</v>
      </c>
      <c r="BU2" s="2">
        <v>24000265</v>
      </c>
      <c r="BV2" s="2">
        <v>3331595</v>
      </c>
      <c r="BW2" s="2">
        <v>6426226</v>
      </c>
      <c r="BX2" s="2">
        <v>2034004</v>
      </c>
      <c r="BY2" s="2">
        <v>3190098</v>
      </c>
      <c r="BZ2" s="2">
        <v>1284187</v>
      </c>
      <c r="CA2" s="2">
        <v>3200960</v>
      </c>
      <c r="CB2" s="2">
        <v>33659014</v>
      </c>
      <c r="CC2" s="2">
        <v>13979579</v>
      </c>
      <c r="CD2" s="2">
        <v>1297436</v>
      </c>
      <c r="CE2" s="2">
        <v>4328655</v>
      </c>
      <c r="CF2" s="2">
        <v>11824251</v>
      </c>
      <c r="CG2" s="2">
        <v>4946962</v>
      </c>
      <c r="CH2" s="2">
        <v>1668044</v>
      </c>
      <c r="CI2" s="2">
        <v>2348937</v>
      </c>
      <c r="CJ2" s="2">
        <v>3052661</v>
      </c>
      <c r="CK2" s="2">
        <v>2341432</v>
      </c>
      <c r="CL2" s="2">
        <v>1771228</v>
      </c>
      <c r="CM2" s="2">
        <v>2120074</v>
      </c>
      <c r="CN2" s="2">
        <v>3091265</v>
      </c>
      <c r="CO2" s="2">
        <v>5843983</v>
      </c>
      <c r="CP2" s="2">
        <v>3764418</v>
      </c>
      <c r="CQ2" s="2">
        <v>2086719</v>
      </c>
      <c r="CR2" s="2">
        <v>15302269</v>
      </c>
      <c r="CS2" s="2">
        <v>21137191</v>
      </c>
      <c r="CT2" s="2">
        <v>3822561</v>
      </c>
      <c r="CU2" s="2">
        <v>5807099</v>
      </c>
      <c r="CV2" s="2">
        <v>1244857</v>
      </c>
      <c r="CW2" s="2">
        <v>4907411</v>
      </c>
      <c r="CX2" s="2">
        <v>2444342</v>
      </c>
      <c r="CY2" s="2">
        <v>2110740</v>
      </c>
    </row>
    <row r="3" spans="1:103" s="2" customFormat="1" x14ac:dyDescent="0.25">
      <c r="A3" s="2">
        <f t="shared" ref="A3" si="3">AVERAGE(D3:CY3)</f>
        <v>9142001.8499999996</v>
      </c>
      <c r="B3" s="2">
        <f t="shared" ref="B3" si="4">_xlfn.STDEV.P(D3:CY3)</f>
        <v>18312851.42745173</v>
      </c>
      <c r="C3" s="2">
        <f t="shared" ref="C3" si="5">MEDIAN(D3:CY3)</f>
        <v>3677594.5</v>
      </c>
      <c r="D3" s="2">
        <v>3567547</v>
      </c>
      <c r="E3" s="2">
        <v>7710020</v>
      </c>
      <c r="F3" s="2">
        <v>108009753</v>
      </c>
      <c r="G3" s="2">
        <v>1037332</v>
      </c>
      <c r="H3" s="2">
        <v>2826246</v>
      </c>
      <c r="I3" s="2">
        <v>56463277</v>
      </c>
      <c r="J3" s="2">
        <v>1790540</v>
      </c>
      <c r="K3" s="2">
        <v>3868764</v>
      </c>
      <c r="L3" s="2">
        <v>11756529</v>
      </c>
      <c r="M3" s="2">
        <v>2116175</v>
      </c>
      <c r="N3" s="2">
        <v>2904460</v>
      </c>
      <c r="O3" s="2">
        <v>1891990</v>
      </c>
      <c r="P3" s="2">
        <v>2383457</v>
      </c>
      <c r="Q3" s="2">
        <v>2307226</v>
      </c>
      <c r="R3" s="2">
        <v>5203868</v>
      </c>
      <c r="S3" s="2">
        <v>4031562</v>
      </c>
      <c r="T3" s="2">
        <v>2469601</v>
      </c>
      <c r="U3" s="2">
        <v>1250712</v>
      </c>
      <c r="V3" s="2">
        <v>7864066</v>
      </c>
      <c r="W3" s="2">
        <v>6665868</v>
      </c>
      <c r="X3" s="2">
        <v>3392204</v>
      </c>
      <c r="Y3" s="2">
        <v>9439846</v>
      </c>
      <c r="Z3" s="2">
        <v>2975975</v>
      </c>
      <c r="AA3" s="2">
        <v>15287491</v>
      </c>
      <c r="AB3" s="2">
        <v>4825158</v>
      </c>
      <c r="AC3" s="2">
        <v>5259539</v>
      </c>
      <c r="AD3" s="2">
        <v>22908759</v>
      </c>
      <c r="AE3" s="2">
        <v>4385518</v>
      </c>
      <c r="AF3" s="2">
        <v>125358494</v>
      </c>
      <c r="AG3" s="2">
        <v>3519062</v>
      </c>
      <c r="AH3" s="2">
        <v>9660370</v>
      </c>
      <c r="AI3" s="2">
        <v>2453166</v>
      </c>
      <c r="AJ3" s="2">
        <v>1856571</v>
      </c>
      <c r="AK3" s="2">
        <v>6626304</v>
      </c>
      <c r="AL3" s="2">
        <v>4323516</v>
      </c>
      <c r="AM3" s="2">
        <v>12960850</v>
      </c>
      <c r="AN3" s="2">
        <v>63764778</v>
      </c>
      <c r="AO3" s="2">
        <v>6798198</v>
      </c>
      <c r="AP3" s="2">
        <v>5612108</v>
      </c>
      <c r="AQ3" s="2">
        <v>3975112</v>
      </c>
      <c r="AR3" s="2">
        <v>2024066</v>
      </c>
      <c r="AS3" s="2">
        <v>1295868</v>
      </c>
      <c r="AT3" s="2">
        <v>12226150</v>
      </c>
      <c r="AU3" s="2">
        <v>7972927</v>
      </c>
      <c r="AV3" s="2">
        <v>3083946</v>
      </c>
      <c r="AW3" s="2">
        <v>1881525</v>
      </c>
      <c r="AX3" s="2">
        <v>30182269</v>
      </c>
      <c r="AY3" s="2">
        <v>1725771</v>
      </c>
      <c r="AZ3" s="2">
        <v>30883156</v>
      </c>
      <c r="BA3" s="2">
        <v>3660699</v>
      </c>
      <c r="BB3" s="2">
        <v>2263811</v>
      </c>
      <c r="BC3" s="2">
        <v>2519671</v>
      </c>
      <c r="BD3" s="2">
        <v>3239309</v>
      </c>
      <c r="BE3" s="2">
        <v>1282324</v>
      </c>
      <c r="BF3" s="2">
        <v>3990918</v>
      </c>
      <c r="BG3" s="2">
        <v>6506530</v>
      </c>
      <c r="BH3" s="2">
        <v>1655273</v>
      </c>
      <c r="BI3" s="2">
        <v>2958365</v>
      </c>
      <c r="BJ3" s="2">
        <v>3850888</v>
      </c>
      <c r="BK3" s="2">
        <v>7738132</v>
      </c>
      <c r="BL3" s="2">
        <v>2259615</v>
      </c>
      <c r="BM3" s="2">
        <v>3694490</v>
      </c>
      <c r="BN3" s="2">
        <v>2254428</v>
      </c>
      <c r="BO3" s="2">
        <v>3925600</v>
      </c>
      <c r="BP3" s="2">
        <v>2114801</v>
      </c>
      <c r="BQ3" s="2">
        <v>6734976</v>
      </c>
      <c r="BR3" s="2">
        <v>6782567</v>
      </c>
      <c r="BS3" s="2">
        <v>2105358</v>
      </c>
      <c r="BT3" s="2">
        <v>3516277</v>
      </c>
      <c r="BU3" s="2">
        <v>24000265</v>
      </c>
      <c r="BV3" s="2">
        <v>3331595</v>
      </c>
      <c r="BW3" s="2">
        <v>6426226</v>
      </c>
      <c r="BX3" s="2">
        <v>2034004</v>
      </c>
      <c r="BY3" s="2">
        <v>3190098</v>
      </c>
      <c r="BZ3" s="2">
        <v>1284187</v>
      </c>
      <c r="CA3" s="2">
        <v>3200960</v>
      </c>
      <c r="CB3" s="2">
        <v>33659014</v>
      </c>
      <c r="CC3" s="2">
        <v>13979579</v>
      </c>
      <c r="CD3" s="2">
        <v>1297436</v>
      </c>
      <c r="CE3" s="2">
        <v>4328655</v>
      </c>
      <c r="CF3" s="2">
        <v>11824251</v>
      </c>
      <c r="CG3" s="2">
        <v>4946962</v>
      </c>
      <c r="CH3" s="2">
        <v>1668044</v>
      </c>
      <c r="CI3" s="2">
        <v>2348937</v>
      </c>
      <c r="CJ3" s="2">
        <v>3052661</v>
      </c>
      <c r="CK3" s="2">
        <v>2341432</v>
      </c>
      <c r="CL3" s="2">
        <v>1771228</v>
      </c>
      <c r="CM3" s="2">
        <v>2120074</v>
      </c>
      <c r="CN3" s="2">
        <v>3091265</v>
      </c>
      <c r="CO3" s="2">
        <v>5843983</v>
      </c>
      <c r="CP3" s="2">
        <v>3764418</v>
      </c>
      <c r="CQ3" s="2">
        <v>2086719</v>
      </c>
      <c r="CR3" s="2">
        <v>15302269</v>
      </c>
      <c r="CS3" s="2">
        <v>21137191</v>
      </c>
      <c r="CT3" s="2">
        <v>3822561</v>
      </c>
      <c r="CU3" s="2">
        <v>5807099</v>
      </c>
      <c r="CV3" s="2">
        <v>1244857</v>
      </c>
      <c r="CW3" s="2">
        <v>4907411</v>
      </c>
      <c r="CX3" s="2">
        <v>2444342</v>
      </c>
      <c r="CY3" s="2">
        <v>2110740</v>
      </c>
    </row>
    <row r="4" spans="1:103" x14ac:dyDescent="0.25">
      <c r="A4" s="1">
        <f t="shared" ref="A4" si="6">AVERAGE(D4:CY4)</f>
        <v>1999354.61</v>
      </c>
      <c r="B4" s="1">
        <f t="shared" ref="B4" si="7">_xlfn.STDEV.P(D4:CY4)</f>
        <v>1962489.6630535047</v>
      </c>
      <c r="C4" s="1">
        <f t="shared" ref="C4" si="8">MEDIAN(D4:CY4)</f>
        <v>1290861</v>
      </c>
      <c r="D4" s="1">
        <v>1290059</v>
      </c>
      <c r="E4" s="1">
        <v>1415370</v>
      </c>
      <c r="F4" s="1">
        <v>4953562</v>
      </c>
      <c r="G4" s="1">
        <v>691450</v>
      </c>
      <c r="H4" s="1">
        <v>1088977</v>
      </c>
      <c r="I4" s="1">
        <v>1991379</v>
      </c>
      <c r="J4" s="1">
        <v>717337</v>
      </c>
      <c r="K4" s="1">
        <v>2599462</v>
      </c>
      <c r="L4" s="1">
        <v>3204074</v>
      </c>
      <c r="M4" s="1">
        <v>671918</v>
      </c>
      <c r="N4" s="1">
        <v>966791</v>
      </c>
      <c r="O4" s="1">
        <v>5049984</v>
      </c>
      <c r="P4" s="1">
        <v>753337</v>
      </c>
      <c r="Q4" s="1">
        <v>1481803</v>
      </c>
      <c r="R4" s="1">
        <v>4837162</v>
      </c>
      <c r="S4" s="1">
        <v>1378591</v>
      </c>
      <c r="T4" s="1">
        <v>533096</v>
      </c>
      <c r="U4" s="1">
        <v>1229539</v>
      </c>
      <c r="V4" s="1">
        <v>945123</v>
      </c>
      <c r="W4" s="1">
        <v>1405655</v>
      </c>
      <c r="X4" s="1">
        <v>788917</v>
      </c>
      <c r="Y4" s="1">
        <v>3136531</v>
      </c>
      <c r="Z4" s="1">
        <v>850385</v>
      </c>
      <c r="AA4" s="1">
        <v>1204230</v>
      </c>
      <c r="AB4" s="1">
        <v>1241670</v>
      </c>
      <c r="AC4" s="1">
        <v>943655</v>
      </c>
      <c r="AD4" s="1">
        <v>1813307</v>
      </c>
      <c r="AE4" s="1">
        <v>1202011</v>
      </c>
      <c r="AF4" s="1">
        <v>977609</v>
      </c>
      <c r="AG4" s="1">
        <v>1652760</v>
      </c>
      <c r="AH4" s="1">
        <v>3389844</v>
      </c>
      <c r="AI4" s="1">
        <v>669444</v>
      </c>
      <c r="AJ4" s="1">
        <v>2808544</v>
      </c>
      <c r="AK4" s="1">
        <v>330738</v>
      </c>
      <c r="AL4" s="1">
        <v>1214399</v>
      </c>
      <c r="AM4" s="1">
        <v>641629</v>
      </c>
      <c r="AN4" s="1">
        <v>9856123</v>
      </c>
      <c r="AO4" s="1">
        <v>2044726</v>
      </c>
      <c r="AP4" s="1">
        <v>1991501</v>
      </c>
      <c r="AQ4" s="1">
        <v>2047781</v>
      </c>
      <c r="AR4" s="1">
        <v>555498</v>
      </c>
      <c r="AS4" s="1">
        <v>5027221</v>
      </c>
      <c r="AT4" s="1">
        <v>1822644</v>
      </c>
      <c r="AU4" s="1">
        <v>1822004</v>
      </c>
      <c r="AV4" s="1">
        <v>1300449</v>
      </c>
      <c r="AW4" s="1">
        <v>759669</v>
      </c>
      <c r="AX4" s="1">
        <v>1231478</v>
      </c>
      <c r="AY4" s="1">
        <v>1635652</v>
      </c>
      <c r="AZ4" s="1">
        <v>1150584</v>
      </c>
      <c r="BA4" s="1">
        <v>3036334</v>
      </c>
      <c r="BB4" s="1">
        <v>523532</v>
      </c>
      <c r="BC4" s="1">
        <v>720805</v>
      </c>
      <c r="BD4" s="1">
        <v>996408</v>
      </c>
      <c r="BE4" s="1">
        <v>1451280</v>
      </c>
      <c r="BF4" s="1">
        <v>724346</v>
      </c>
      <c r="BG4" s="1">
        <v>3032597</v>
      </c>
      <c r="BH4" s="1">
        <v>632713</v>
      </c>
      <c r="BI4" s="1">
        <v>544968</v>
      </c>
      <c r="BJ4" s="1">
        <v>1668821</v>
      </c>
      <c r="BK4" s="1">
        <v>606076</v>
      </c>
      <c r="BL4" s="1">
        <v>289310</v>
      </c>
      <c r="BM4" s="1">
        <v>875919</v>
      </c>
      <c r="BN4" s="1">
        <v>1301857</v>
      </c>
      <c r="BO4" s="1">
        <v>1333126</v>
      </c>
      <c r="BP4" s="1">
        <v>990750</v>
      </c>
      <c r="BQ4" s="1">
        <v>456280</v>
      </c>
      <c r="BR4" s="1">
        <v>5074601</v>
      </c>
      <c r="BS4" s="1">
        <v>474326</v>
      </c>
      <c r="BT4" s="1">
        <v>2453141</v>
      </c>
      <c r="BU4" s="1">
        <v>307708</v>
      </c>
      <c r="BV4" s="1">
        <v>1291663</v>
      </c>
      <c r="BW4" s="1">
        <v>620956</v>
      </c>
      <c r="BX4" s="1">
        <v>1304216</v>
      </c>
      <c r="BY4" s="1">
        <v>2094973</v>
      </c>
      <c r="BZ4" s="1">
        <v>1197048</v>
      </c>
      <c r="CA4" s="1">
        <v>2827182</v>
      </c>
      <c r="CB4" s="1">
        <v>1248429</v>
      </c>
      <c r="CC4" s="1">
        <v>5005955</v>
      </c>
      <c r="CD4" s="1">
        <v>2059920</v>
      </c>
      <c r="CE4" s="1">
        <v>6133649</v>
      </c>
      <c r="CF4" s="1">
        <v>5691346</v>
      </c>
      <c r="CG4" s="1">
        <v>10801589</v>
      </c>
      <c r="CH4" s="1">
        <v>977933</v>
      </c>
      <c r="CI4" s="1">
        <v>880273</v>
      </c>
      <c r="CJ4" s="1">
        <v>1589854</v>
      </c>
      <c r="CK4" s="1">
        <v>1275911</v>
      </c>
      <c r="CL4" s="1">
        <v>661526</v>
      </c>
      <c r="CM4" s="1">
        <v>1596060</v>
      </c>
      <c r="CN4" s="1">
        <v>2281845</v>
      </c>
      <c r="CO4" s="1">
        <v>1015277</v>
      </c>
      <c r="CP4" s="1">
        <v>2931405</v>
      </c>
      <c r="CQ4" s="1">
        <v>650943</v>
      </c>
      <c r="CR4" s="1">
        <v>1136522</v>
      </c>
      <c r="CS4" s="1">
        <v>6085062</v>
      </c>
      <c r="CT4" s="1">
        <v>941415</v>
      </c>
      <c r="CU4" s="1">
        <v>4055305</v>
      </c>
      <c r="CV4" s="1">
        <v>1406171</v>
      </c>
      <c r="CW4" s="1">
        <v>9257600</v>
      </c>
      <c r="CX4" s="1">
        <v>3431537</v>
      </c>
      <c r="CY4" s="1">
        <v>673326</v>
      </c>
    </row>
    <row r="5" spans="1:103" x14ac:dyDescent="0.25">
      <c r="A5" s="1">
        <f t="shared" ref="A5:A6" si="9">AVERAGE(D5:CY5)</f>
        <v>133653.32</v>
      </c>
      <c r="B5" s="1">
        <f t="shared" ref="B5:B6" si="10">_xlfn.STDEV.P(D5:CY5)</f>
        <v>93512.618073057922</v>
      </c>
      <c r="C5" s="1">
        <f t="shared" ref="C5:C6" si="11">MEDIAN(D5:CY5)</f>
        <v>108119</v>
      </c>
      <c r="D5" s="1">
        <v>398492</v>
      </c>
      <c r="E5" s="1">
        <v>75980</v>
      </c>
      <c r="F5" s="1">
        <v>117544</v>
      </c>
      <c r="G5" s="1">
        <v>97181</v>
      </c>
      <c r="H5" s="1">
        <v>87133</v>
      </c>
      <c r="I5" s="1">
        <v>96671</v>
      </c>
      <c r="J5" s="1">
        <v>79545</v>
      </c>
      <c r="K5" s="1">
        <v>108217</v>
      </c>
      <c r="L5" s="1">
        <v>93219</v>
      </c>
      <c r="M5" s="1">
        <v>375860</v>
      </c>
      <c r="N5" s="1">
        <v>83871</v>
      </c>
      <c r="O5" s="1">
        <v>106355</v>
      </c>
      <c r="P5" s="1">
        <v>359426</v>
      </c>
      <c r="Q5" s="1">
        <v>118232</v>
      </c>
      <c r="R5" s="1">
        <v>235427</v>
      </c>
      <c r="S5" s="1">
        <v>194373</v>
      </c>
      <c r="T5" s="1">
        <v>132023</v>
      </c>
      <c r="U5" s="1">
        <v>54990</v>
      </c>
      <c r="V5" s="1">
        <v>84427</v>
      </c>
      <c r="W5" s="1">
        <v>103759</v>
      </c>
      <c r="X5" s="1">
        <v>106265</v>
      </c>
      <c r="Y5" s="1">
        <v>115886</v>
      </c>
      <c r="Z5" s="1">
        <v>89763</v>
      </c>
      <c r="AA5" s="1">
        <v>125698</v>
      </c>
      <c r="AB5" s="1">
        <v>168986</v>
      </c>
      <c r="AC5" s="1">
        <v>157705</v>
      </c>
      <c r="AD5" s="1">
        <v>80166</v>
      </c>
      <c r="AE5" s="1">
        <v>88379</v>
      </c>
      <c r="AF5" s="1">
        <v>215120</v>
      </c>
      <c r="AG5" s="1">
        <v>226472</v>
      </c>
      <c r="AH5" s="1">
        <v>50504</v>
      </c>
      <c r="AI5" s="1">
        <v>129882</v>
      </c>
      <c r="AJ5" s="1">
        <v>63335</v>
      </c>
      <c r="AK5" s="1">
        <v>95233</v>
      </c>
      <c r="AL5" s="1">
        <v>67210</v>
      </c>
      <c r="AM5" s="1">
        <v>141434</v>
      </c>
      <c r="AN5" s="1">
        <v>151100</v>
      </c>
      <c r="AO5" s="1">
        <v>271136</v>
      </c>
      <c r="AP5" s="1">
        <v>223639</v>
      </c>
      <c r="AQ5" s="1">
        <v>671285</v>
      </c>
      <c r="AR5" s="1">
        <v>155239</v>
      </c>
      <c r="AS5" s="1">
        <v>272962</v>
      </c>
      <c r="AT5" s="1">
        <v>121299</v>
      </c>
      <c r="AU5" s="1">
        <v>82385</v>
      </c>
      <c r="AV5" s="1">
        <v>161072</v>
      </c>
      <c r="AW5" s="1">
        <v>164475</v>
      </c>
      <c r="AX5" s="1">
        <v>228473</v>
      </c>
      <c r="AY5" s="1">
        <v>115469</v>
      </c>
      <c r="AZ5" s="1">
        <v>139164</v>
      </c>
      <c r="BA5" s="1">
        <v>105743</v>
      </c>
      <c r="BB5" s="1">
        <v>191695</v>
      </c>
      <c r="BC5" s="1">
        <v>46876</v>
      </c>
      <c r="BD5" s="1">
        <v>83560</v>
      </c>
      <c r="BE5" s="1">
        <v>170317</v>
      </c>
      <c r="BF5" s="1">
        <v>61630</v>
      </c>
      <c r="BG5" s="1">
        <v>95736</v>
      </c>
      <c r="BH5" s="1">
        <v>111746</v>
      </c>
      <c r="BI5" s="1">
        <v>97716</v>
      </c>
      <c r="BJ5" s="1">
        <v>37282</v>
      </c>
      <c r="BK5" s="1">
        <v>108021</v>
      </c>
      <c r="BL5" s="1">
        <v>56422</v>
      </c>
      <c r="BM5" s="1">
        <v>197626</v>
      </c>
      <c r="BN5" s="1">
        <v>135488</v>
      </c>
      <c r="BO5" s="1">
        <v>64457</v>
      </c>
      <c r="BP5" s="1">
        <v>90345</v>
      </c>
      <c r="BQ5" s="1">
        <v>97583</v>
      </c>
      <c r="BR5" s="1">
        <v>246524</v>
      </c>
      <c r="BS5" s="1">
        <v>183649</v>
      </c>
      <c r="BT5" s="1">
        <v>48857</v>
      </c>
      <c r="BU5" s="1">
        <v>118180</v>
      </c>
      <c r="BV5" s="1">
        <v>122677</v>
      </c>
      <c r="BW5" s="1">
        <v>42969</v>
      </c>
      <c r="BX5" s="1">
        <v>130016</v>
      </c>
      <c r="BY5" s="1">
        <v>111557</v>
      </c>
      <c r="BZ5" s="1">
        <v>108631</v>
      </c>
      <c r="CA5" s="1">
        <v>47684</v>
      </c>
      <c r="CB5" s="1">
        <v>44714</v>
      </c>
      <c r="CC5" s="1">
        <v>86724</v>
      </c>
      <c r="CD5" s="1">
        <v>140929</v>
      </c>
      <c r="CE5" s="1">
        <v>40185</v>
      </c>
      <c r="CF5" s="1">
        <v>95024</v>
      </c>
      <c r="CG5" s="1">
        <v>53336</v>
      </c>
      <c r="CH5" s="1">
        <v>97686</v>
      </c>
      <c r="CI5" s="1">
        <v>58996</v>
      </c>
      <c r="CJ5" s="1">
        <v>144365</v>
      </c>
      <c r="CK5" s="1">
        <v>298242</v>
      </c>
      <c r="CL5" s="1">
        <v>157097</v>
      </c>
      <c r="CM5" s="1">
        <v>93764</v>
      </c>
      <c r="CN5" s="1">
        <v>163122</v>
      </c>
      <c r="CO5" s="1">
        <v>82037</v>
      </c>
      <c r="CP5" s="1">
        <v>109553</v>
      </c>
      <c r="CQ5" s="1">
        <v>135735</v>
      </c>
      <c r="CR5" s="1">
        <v>56218</v>
      </c>
      <c r="CS5" s="1">
        <v>42326</v>
      </c>
      <c r="CT5" s="1">
        <v>42886</v>
      </c>
      <c r="CU5" s="1">
        <v>101509</v>
      </c>
      <c r="CV5" s="1">
        <v>99015</v>
      </c>
      <c r="CW5" s="1">
        <v>76264</v>
      </c>
      <c r="CX5" s="1">
        <v>143975</v>
      </c>
      <c r="CY5" s="1">
        <v>406182</v>
      </c>
    </row>
    <row r="6" spans="1:103" x14ac:dyDescent="0.25">
      <c r="A6" s="1">
        <f t="shared" si="9"/>
        <v>203651.33</v>
      </c>
      <c r="B6" s="1">
        <f t="shared" si="10"/>
        <v>114586.10258517871</v>
      </c>
      <c r="C6" s="1">
        <f t="shared" si="11"/>
        <v>155514</v>
      </c>
      <c r="D6" s="1">
        <v>283845</v>
      </c>
      <c r="E6" s="1">
        <v>43548</v>
      </c>
      <c r="F6" s="1">
        <v>282635</v>
      </c>
      <c r="G6" s="1">
        <v>280166</v>
      </c>
      <c r="H6" s="1">
        <v>276634</v>
      </c>
      <c r="I6" s="1">
        <v>140921</v>
      </c>
      <c r="J6" s="1">
        <v>274584</v>
      </c>
      <c r="K6" s="1">
        <v>535826</v>
      </c>
      <c r="L6" s="1">
        <v>143287</v>
      </c>
      <c r="M6" s="1">
        <v>81817</v>
      </c>
      <c r="N6" s="1">
        <v>274885</v>
      </c>
      <c r="O6" s="1">
        <v>291495</v>
      </c>
      <c r="P6" s="1">
        <v>50240</v>
      </c>
      <c r="Q6" s="1">
        <v>287511</v>
      </c>
      <c r="R6" s="1">
        <v>50968</v>
      </c>
      <c r="S6" s="1">
        <v>143645</v>
      </c>
      <c r="T6" s="1">
        <v>147943</v>
      </c>
      <c r="U6" s="1">
        <v>146493</v>
      </c>
      <c r="V6" s="1">
        <v>131194</v>
      </c>
      <c r="W6" s="1">
        <v>156777</v>
      </c>
      <c r="X6" s="1">
        <v>145966</v>
      </c>
      <c r="Y6" s="1">
        <v>281776</v>
      </c>
      <c r="Z6" s="1">
        <v>87401</v>
      </c>
      <c r="AA6" s="1">
        <v>295036</v>
      </c>
      <c r="AB6" s="1">
        <v>556295</v>
      </c>
      <c r="AC6" s="1">
        <v>273386</v>
      </c>
      <c r="AD6" s="1">
        <v>151780</v>
      </c>
      <c r="AE6" s="1">
        <v>290463</v>
      </c>
      <c r="AF6" s="1">
        <v>283904</v>
      </c>
      <c r="AG6" s="1">
        <v>90644</v>
      </c>
      <c r="AH6" s="1">
        <v>545135</v>
      </c>
      <c r="AI6" s="1">
        <v>269292</v>
      </c>
      <c r="AJ6" s="1">
        <v>140979</v>
      </c>
      <c r="AK6" s="1">
        <v>156780</v>
      </c>
      <c r="AL6" s="1">
        <v>155051</v>
      </c>
      <c r="AM6" s="1">
        <v>146542</v>
      </c>
      <c r="AN6" s="1">
        <v>267139</v>
      </c>
      <c r="AO6" s="1">
        <v>84316</v>
      </c>
      <c r="AP6" s="1">
        <v>149968</v>
      </c>
      <c r="AQ6" s="1">
        <v>289861</v>
      </c>
      <c r="AR6" s="1">
        <v>154179</v>
      </c>
      <c r="AS6" s="1">
        <v>273667</v>
      </c>
      <c r="AT6" s="1">
        <v>273153</v>
      </c>
      <c r="AU6" s="1">
        <v>287403</v>
      </c>
      <c r="AV6" s="1">
        <v>263478</v>
      </c>
      <c r="AW6" s="1">
        <v>144716</v>
      </c>
      <c r="AX6" s="1">
        <v>533967</v>
      </c>
      <c r="AY6" s="1">
        <v>74007</v>
      </c>
      <c r="AZ6" s="1">
        <v>278588</v>
      </c>
      <c r="BA6" s="1">
        <v>150764</v>
      </c>
      <c r="BB6" s="1">
        <v>275681</v>
      </c>
      <c r="BC6" s="1">
        <v>110001</v>
      </c>
      <c r="BD6" s="1">
        <v>147625</v>
      </c>
      <c r="BE6" s="1">
        <v>77049</v>
      </c>
      <c r="BF6" s="1">
        <v>284395</v>
      </c>
      <c r="BG6" s="1">
        <v>155977</v>
      </c>
      <c r="BH6" s="1">
        <v>74226</v>
      </c>
      <c r="BI6" s="1">
        <v>146696</v>
      </c>
      <c r="BJ6" s="1">
        <v>62703</v>
      </c>
      <c r="BK6" s="1">
        <v>167684</v>
      </c>
      <c r="BL6" s="1">
        <v>146670</v>
      </c>
      <c r="BM6" s="1">
        <v>293022</v>
      </c>
      <c r="BN6" s="1">
        <v>266578</v>
      </c>
      <c r="BO6" s="1">
        <v>289608</v>
      </c>
      <c r="BP6" s="1">
        <v>285844</v>
      </c>
      <c r="BQ6" s="1">
        <v>146562</v>
      </c>
      <c r="BR6" s="1">
        <v>146698</v>
      </c>
      <c r="BS6" s="1">
        <v>558506</v>
      </c>
      <c r="BT6" s="1">
        <v>151575</v>
      </c>
      <c r="BU6" s="1">
        <v>157253</v>
      </c>
      <c r="BV6" s="1">
        <v>92484</v>
      </c>
      <c r="BW6" s="1">
        <v>296765</v>
      </c>
      <c r="BX6" s="1">
        <v>144717</v>
      </c>
      <c r="BY6" s="1">
        <v>83502</v>
      </c>
      <c r="BZ6" s="1">
        <v>295450</v>
      </c>
      <c r="CA6" s="1">
        <v>287560</v>
      </c>
      <c r="CB6" s="1">
        <v>146917</v>
      </c>
      <c r="CC6" s="1">
        <v>280745</v>
      </c>
      <c r="CD6" s="1">
        <v>144882</v>
      </c>
      <c r="CE6" s="1">
        <v>281935</v>
      </c>
      <c r="CF6" s="1">
        <v>80424</v>
      </c>
      <c r="CG6" s="1">
        <v>291760</v>
      </c>
      <c r="CH6" s="1">
        <v>51780</v>
      </c>
      <c r="CI6" s="1">
        <v>65878</v>
      </c>
      <c r="CJ6" s="1">
        <v>289994</v>
      </c>
      <c r="CK6" s="1">
        <v>75725</v>
      </c>
      <c r="CL6" s="1">
        <v>281356</v>
      </c>
      <c r="CM6" s="1">
        <v>143015</v>
      </c>
      <c r="CN6" s="1">
        <v>145233</v>
      </c>
      <c r="CO6" s="1">
        <v>283466</v>
      </c>
      <c r="CP6" s="1">
        <v>148162</v>
      </c>
      <c r="CQ6" s="1">
        <v>140880</v>
      </c>
      <c r="CR6" s="1">
        <v>76535</v>
      </c>
      <c r="CS6" s="1">
        <v>81439</v>
      </c>
      <c r="CT6" s="1">
        <v>165293</v>
      </c>
      <c r="CU6" s="1">
        <v>273294</v>
      </c>
      <c r="CV6" s="1">
        <v>57271</v>
      </c>
      <c r="CW6" s="1">
        <v>270950</v>
      </c>
      <c r="CX6" s="1">
        <v>50380</v>
      </c>
      <c r="CY6" s="1">
        <v>272938</v>
      </c>
    </row>
    <row r="7" spans="1:103" x14ac:dyDescent="0.25">
      <c r="A7" s="1">
        <f t="shared" ref="A7:A16" si="12">AVERAGE(D7:CY7)</f>
        <v>130678.02</v>
      </c>
      <c r="B7" s="1">
        <f t="shared" ref="B7:B16" si="13">_xlfn.STDEV.P(D7:CY7)</f>
        <v>159547.73892976233</v>
      </c>
      <c r="C7" s="1">
        <f t="shared" ref="C7:C15" si="14">MEDIAN(D7:CY7)</f>
        <v>64197</v>
      </c>
      <c r="D7" s="1">
        <v>197304</v>
      </c>
      <c r="E7" s="1">
        <v>194119</v>
      </c>
      <c r="F7" s="1">
        <v>112404</v>
      </c>
      <c r="G7" s="1">
        <v>704255</v>
      </c>
      <c r="H7" s="1">
        <v>378278</v>
      </c>
      <c r="I7" s="1">
        <v>75311</v>
      </c>
      <c r="J7" s="1">
        <v>26538</v>
      </c>
      <c r="K7" s="1">
        <v>211646</v>
      </c>
      <c r="L7" s="1">
        <v>52990</v>
      </c>
      <c r="M7" s="1">
        <v>57640</v>
      </c>
      <c r="N7" s="1">
        <v>33991</v>
      </c>
      <c r="O7" s="1">
        <v>106153</v>
      </c>
      <c r="P7" s="1">
        <v>376332</v>
      </c>
      <c r="Q7" s="1">
        <v>55158</v>
      </c>
      <c r="R7" s="1">
        <v>37084</v>
      </c>
      <c r="S7" s="1">
        <v>102574</v>
      </c>
      <c r="T7" s="1">
        <v>406465</v>
      </c>
      <c r="U7" s="1">
        <v>106597</v>
      </c>
      <c r="V7" s="1">
        <v>27348</v>
      </c>
      <c r="W7" s="1">
        <v>19697</v>
      </c>
      <c r="X7" s="1">
        <v>99532</v>
      </c>
      <c r="Y7" s="1">
        <v>188724</v>
      </c>
      <c r="Z7" s="1">
        <v>114411</v>
      </c>
      <c r="AA7" s="1">
        <v>210151</v>
      </c>
      <c r="AB7" s="1">
        <v>29963</v>
      </c>
      <c r="AC7" s="1">
        <v>29389</v>
      </c>
      <c r="AD7" s="1">
        <v>68343</v>
      </c>
      <c r="AE7" s="1">
        <v>31238</v>
      </c>
      <c r="AF7" s="1">
        <v>111554</v>
      </c>
      <c r="AG7" s="1">
        <v>28419</v>
      </c>
      <c r="AH7" s="1">
        <v>171870</v>
      </c>
      <c r="AI7" s="1">
        <v>57967</v>
      </c>
      <c r="AJ7" s="1">
        <v>216533</v>
      </c>
      <c r="AK7" s="1">
        <v>51348</v>
      </c>
      <c r="AL7" s="1">
        <v>50797</v>
      </c>
      <c r="AM7" s="1">
        <v>101077</v>
      </c>
      <c r="AN7" s="1">
        <v>138907</v>
      </c>
      <c r="AO7" s="1">
        <v>58224</v>
      </c>
      <c r="AP7" s="1">
        <v>56013</v>
      </c>
      <c r="AQ7" s="1">
        <v>28314</v>
      </c>
      <c r="AR7" s="1">
        <v>197167</v>
      </c>
      <c r="AS7" s="1">
        <v>833772</v>
      </c>
      <c r="AT7" s="1">
        <v>53291</v>
      </c>
      <c r="AU7" s="1">
        <v>29833</v>
      </c>
      <c r="AV7" s="1">
        <v>59201</v>
      </c>
      <c r="AW7" s="1">
        <v>57365</v>
      </c>
      <c r="AX7" s="1">
        <v>92536</v>
      </c>
      <c r="AY7" s="1">
        <v>180982</v>
      </c>
      <c r="AZ7" s="1">
        <v>112741</v>
      </c>
      <c r="BA7" s="1">
        <v>63832</v>
      </c>
      <c r="BB7" s="1">
        <v>108018</v>
      </c>
      <c r="BC7" s="1">
        <v>20650</v>
      </c>
      <c r="BD7" s="1">
        <v>75075</v>
      </c>
      <c r="BE7" s="1">
        <v>34591</v>
      </c>
      <c r="BF7" s="1">
        <v>50080</v>
      </c>
      <c r="BG7" s="1">
        <v>61246</v>
      </c>
      <c r="BH7" s="1">
        <v>34019</v>
      </c>
      <c r="BI7" s="1">
        <v>43778</v>
      </c>
      <c r="BJ7" s="1">
        <v>112444</v>
      </c>
      <c r="BK7" s="1">
        <v>53381</v>
      </c>
      <c r="BL7" s="1">
        <v>71400</v>
      </c>
      <c r="BM7" s="1">
        <v>14414</v>
      </c>
      <c r="BN7" s="1">
        <v>57828</v>
      </c>
      <c r="BO7" s="1">
        <v>101446</v>
      </c>
      <c r="BP7" s="1">
        <v>197023</v>
      </c>
      <c r="BQ7" s="1">
        <v>812062</v>
      </c>
      <c r="BR7" s="1">
        <v>418896</v>
      </c>
      <c r="BS7" s="1">
        <v>55171</v>
      </c>
      <c r="BT7" s="1">
        <v>197485</v>
      </c>
      <c r="BU7" s="1">
        <v>197810</v>
      </c>
      <c r="BV7" s="1">
        <v>33596</v>
      </c>
      <c r="BW7" s="1">
        <v>395149</v>
      </c>
      <c r="BX7" s="1">
        <v>28460</v>
      </c>
      <c r="BY7" s="1">
        <v>29205</v>
      </c>
      <c r="BZ7" s="1">
        <v>60953</v>
      </c>
      <c r="CA7" s="1">
        <v>35985</v>
      </c>
      <c r="CB7" s="1">
        <v>185174</v>
      </c>
      <c r="CC7" s="1">
        <v>69830</v>
      </c>
      <c r="CD7" s="1">
        <v>112501</v>
      </c>
      <c r="CE7" s="1">
        <v>29194</v>
      </c>
      <c r="CF7" s="1">
        <v>61582</v>
      </c>
      <c r="CG7" s="1">
        <v>59253</v>
      </c>
      <c r="CH7" s="1">
        <v>115591</v>
      </c>
      <c r="CI7" s="1">
        <v>52530</v>
      </c>
      <c r="CJ7" s="1">
        <v>197339</v>
      </c>
      <c r="CK7" s="1">
        <v>707495</v>
      </c>
      <c r="CL7" s="1">
        <v>52290</v>
      </c>
      <c r="CM7" s="1">
        <v>25332</v>
      </c>
      <c r="CN7" s="1">
        <v>414474</v>
      </c>
      <c r="CO7" s="1">
        <v>31700</v>
      </c>
      <c r="CP7" s="1">
        <v>64405</v>
      </c>
      <c r="CQ7" s="1">
        <v>28866</v>
      </c>
      <c r="CR7" s="1">
        <v>41395</v>
      </c>
      <c r="CS7" s="1">
        <v>35435</v>
      </c>
      <c r="CT7" s="1">
        <v>112116</v>
      </c>
      <c r="CU7" s="1">
        <v>207555</v>
      </c>
      <c r="CV7" s="1">
        <v>63989</v>
      </c>
      <c r="CW7" s="1">
        <v>57012</v>
      </c>
      <c r="CX7" s="1">
        <v>135366</v>
      </c>
      <c r="CY7" s="1">
        <v>101835</v>
      </c>
    </row>
    <row r="8" spans="1:103" x14ac:dyDescent="0.25">
      <c r="A8" s="1">
        <f t="shared" si="12"/>
        <v>54422.54</v>
      </c>
      <c r="B8" s="1">
        <f t="shared" si="13"/>
        <v>67356.322768901213</v>
      </c>
      <c r="C8" s="1">
        <f t="shared" si="14"/>
        <v>29991</v>
      </c>
      <c r="D8" s="1">
        <v>69466</v>
      </c>
      <c r="E8" s="1">
        <v>27520</v>
      </c>
      <c r="F8" s="1">
        <v>30462</v>
      </c>
      <c r="G8" s="1">
        <v>15240</v>
      </c>
      <c r="H8" s="1">
        <v>110405</v>
      </c>
      <c r="I8" s="1">
        <v>32307</v>
      </c>
      <c r="J8" s="1">
        <v>35354</v>
      </c>
      <c r="K8" s="1">
        <v>13576</v>
      </c>
      <c r="L8" s="1">
        <v>11929</v>
      </c>
      <c r="M8" s="1">
        <v>31441</v>
      </c>
      <c r="N8" s="1">
        <v>5779</v>
      </c>
      <c r="O8" s="1">
        <v>31394</v>
      </c>
      <c r="P8" s="1">
        <v>17108</v>
      </c>
      <c r="Q8" s="1">
        <v>32804</v>
      </c>
      <c r="R8" s="1">
        <v>163756</v>
      </c>
      <c r="S8" s="1">
        <v>30022</v>
      </c>
      <c r="T8" s="1">
        <v>100056</v>
      </c>
      <c r="U8" s="1">
        <v>13065</v>
      </c>
      <c r="V8" s="1">
        <v>26557</v>
      </c>
      <c r="W8" s="1">
        <v>56036</v>
      </c>
      <c r="X8" s="1">
        <v>108549</v>
      </c>
      <c r="Y8" s="1">
        <v>55570</v>
      </c>
      <c r="Z8" s="1">
        <v>27257</v>
      </c>
      <c r="AA8" s="1">
        <v>15462</v>
      </c>
      <c r="AB8" s="1">
        <v>6838</v>
      </c>
      <c r="AC8" s="1">
        <v>103589</v>
      </c>
      <c r="AD8" s="1">
        <v>12832</v>
      </c>
      <c r="AE8" s="1">
        <v>50992</v>
      </c>
      <c r="AF8" s="1">
        <v>54982</v>
      </c>
      <c r="AG8" s="1">
        <v>110433</v>
      </c>
      <c r="AH8" s="1">
        <v>8420</v>
      </c>
      <c r="AI8" s="1">
        <v>97274</v>
      </c>
      <c r="AJ8" s="1">
        <v>12400</v>
      </c>
      <c r="AK8" s="1">
        <v>375142</v>
      </c>
      <c r="AL8" s="1">
        <v>27980</v>
      </c>
      <c r="AM8" s="1">
        <v>19285</v>
      </c>
      <c r="AN8" s="1">
        <v>9765</v>
      </c>
      <c r="AO8" s="1">
        <v>29960</v>
      </c>
      <c r="AP8" s="1">
        <v>53737</v>
      </c>
      <c r="AQ8" s="1">
        <v>32165</v>
      </c>
      <c r="AR8" s="1">
        <v>202507</v>
      </c>
      <c r="AS8" s="1">
        <v>8299</v>
      </c>
      <c r="AT8" s="1">
        <v>12570</v>
      </c>
      <c r="AU8" s="1">
        <v>30845</v>
      </c>
      <c r="AV8" s="1">
        <v>60797</v>
      </c>
      <c r="AW8" s="1">
        <v>28402</v>
      </c>
      <c r="AX8" s="1">
        <v>25081</v>
      </c>
      <c r="AY8" s="1">
        <v>28507</v>
      </c>
      <c r="AZ8" s="1">
        <v>31118</v>
      </c>
      <c r="BA8" s="1">
        <v>28858</v>
      </c>
      <c r="BB8" s="1">
        <v>29044</v>
      </c>
      <c r="BC8" s="1">
        <v>27715</v>
      </c>
      <c r="BD8" s="1">
        <v>29397</v>
      </c>
      <c r="BE8" s="1">
        <v>16228</v>
      </c>
      <c r="BF8" s="1">
        <v>101196</v>
      </c>
      <c r="BG8" s="1">
        <v>19112</v>
      </c>
      <c r="BH8" s="1">
        <v>5608</v>
      </c>
      <c r="BI8" s="1">
        <v>60352</v>
      </c>
      <c r="BJ8" s="1">
        <v>30602</v>
      </c>
      <c r="BK8" s="1">
        <v>49227</v>
      </c>
      <c r="BL8" s="1">
        <v>27258</v>
      </c>
      <c r="BM8" s="1">
        <v>34755</v>
      </c>
      <c r="BN8" s="1">
        <v>54292</v>
      </c>
      <c r="BO8" s="1">
        <v>99843</v>
      </c>
      <c r="BP8" s="1">
        <v>29123</v>
      </c>
      <c r="BQ8" s="1">
        <v>16310</v>
      </c>
      <c r="BR8" s="1">
        <v>31090</v>
      </c>
      <c r="BS8" s="1">
        <v>61627</v>
      </c>
      <c r="BT8" s="1">
        <v>191476</v>
      </c>
      <c r="BU8" s="1">
        <v>54048</v>
      </c>
      <c r="BV8" s="1">
        <v>27489</v>
      </c>
      <c r="BW8" s="1">
        <v>27043</v>
      </c>
      <c r="BX8" s="1">
        <v>13910</v>
      </c>
      <c r="BY8" s="1">
        <v>22834</v>
      </c>
      <c r="BZ8" s="1">
        <v>105501</v>
      </c>
      <c r="CA8" s="1">
        <v>31864</v>
      </c>
      <c r="CB8" s="1">
        <v>27468</v>
      </c>
      <c r="CC8" s="1">
        <v>32635</v>
      </c>
      <c r="CD8" s="1">
        <v>29538</v>
      </c>
      <c r="CE8" s="1">
        <v>422595</v>
      </c>
      <c r="CF8" s="1">
        <v>67311</v>
      </c>
      <c r="CG8" s="1">
        <v>26182</v>
      </c>
      <c r="CH8" s="1">
        <v>201378</v>
      </c>
      <c r="CI8" s="1">
        <v>112220</v>
      </c>
      <c r="CJ8" s="1">
        <v>43234</v>
      </c>
      <c r="CK8" s="1">
        <v>20226</v>
      </c>
      <c r="CL8" s="1">
        <v>54917</v>
      </c>
      <c r="CM8" s="1">
        <v>15045</v>
      </c>
      <c r="CN8" s="1">
        <v>12775</v>
      </c>
      <c r="CO8" s="1">
        <v>29175</v>
      </c>
      <c r="CP8" s="1">
        <v>195252</v>
      </c>
      <c r="CQ8" s="1">
        <v>216085</v>
      </c>
      <c r="CR8" s="1">
        <v>17957</v>
      </c>
      <c r="CS8" s="1">
        <v>30922</v>
      </c>
      <c r="CT8" s="1">
        <v>26316</v>
      </c>
      <c r="CU8" s="1">
        <v>26450</v>
      </c>
      <c r="CV8" s="1">
        <v>39279</v>
      </c>
      <c r="CW8" s="1">
        <v>19051</v>
      </c>
      <c r="CX8" s="1">
        <v>27633</v>
      </c>
      <c r="CY8" s="1">
        <v>27773</v>
      </c>
    </row>
    <row r="9" spans="1:103" x14ac:dyDescent="0.25">
      <c r="A9" s="1">
        <f t="shared" si="12"/>
        <v>14506.22</v>
      </c>
      <c r="B9" s="1">
        <f t="shared" si="13"/>
        <v>9254.1959743459083</v>
      </c>
      <c r="C9" s="1">
        <f t="shared" si="14"/>
        <v>12832</v>
      </c>
      <c r="D9" s="1">
        <v>12147</v>
      </c>
      <c r="E9" s="1">
        <v>14446</v>
      </c>
      <c r="F9" s="1">
        <v>8119</v>
      </c>
      <c r="G9" s="1">
        <v>5583</v>
      </c>
      <c r="H9" s="1">
        <v>26163</v>
      </c>
      <c r="I9" s="1">
        <v>5632</v>
      </c>
      <c r="J9" s="1">
        <v>11372</v>
      </c>
      <c r="K9" s="1">
        <v>14111</v>
      </c>
      <c r="L9" s="1">
        <v>6491</v>
      </c>
      <c r="M9" s="1">
        <v>24629</v>
      </c>
      <c r="N9" s="1">
        <v>5626</v>
      </c>
      <c r="O9" s="1">
        <v>12727</v>
      </c>
      <c r="P9" s="1">
        <v>22491</v>
      </c>
      <c r="Q9" s="1">
        <v>23731</v>
      </c>
      <c r="R9" s="1">
        <v>5994</v>
      </c>
      <c r="S9" s="1">
        <v>6053</v>
      </c>
      <c r="T9" s="1">
        <v>25499</v>
      </c>
      <c r="U9" s="1">
        <v>5591</v>
      </c>
      <c r="V9" s="1">
        <v>12061</v>
      </c>
      <c r="W9" s="1">
        <v>11574</v>
      </c>
      <c r="X9" s="1">
        <v>4554</v>
      </c>
      <c r="Y9" s="1">
        <v>4612</v>
      </c>
      <c r="Z9" s="1">
        <v>5794</v>
      </c>
      <c r="AA9" s="1">
        <v>14100</v>
      </c>
      <c r="AB9" s="1">
        <v>15141</v>
      </c>
      <c r="AC9" s="1">
        <v>6376</v>
      </c>
      <c r="AD9" s="1">
        <v>14672</v>
      </c>
      <c r="AE9" s="1">
        <v>12844</v>
      </c>
      <c r="AF9" s="1">
        <v>14769</v>
      </c>
      <c r="AG9" s="1">
        <v>12253</v>
      </c>
      <c r="AH9" s="1">
        <v>11494</v>
      </c>
      <c r="AI9" s="1">
        <v>14973</v>
      </c>
      <c r="AJ9" s="1">
        <v>13039</v>
      </c>
      <c r="AK9" s="1">
        <v>15928</v>
      </c>
      <c r="AL9" s="1">
        <v>14698</v>
      </c>
      <c r="AM9" s="1">
        <v>15753</v>
      </c>
      <c r="AN9" s="1">
        <v>24183</v>
      </c>
      <c r="AO9" s="1">
        <v>13594</v>
      </c>
      <c r="AP9" s="1">
        <v>9022</v>
      </c>
      <c r="AQ9" s="1">
        <v>5795</v>
      </c>
      <c r="AR9" s="1">
        <v>5934</v>
      </c>
      <c r="AS9" s="1">
        <v>12820</v>
      </c>
      <c r="AT9" s="1">
        <v>12464</v>
      </c>
      <c r="AU9" s="1">
        <v>12733</v>
      </c>
      <c r="AV9" s="1">
        <v>24744</v>
      </c>
      <c r="AW9" s="1">
        <v>24680</v>
      </c>
      <c r="AX9" s="1">
        <v>24806</v>
      </c>
      <c r="AY9" s="1">
        <v>25706</v>
      </c>
      <c r="AZ9" s="1">
        <v>5839</v>
      </c>
      <c r="BA9" s="1">
        <v>26281</v>
      </c>
      <c r="BB9" s="1">
        <v>16278</v>
      </c>
      <c r="BC9" s="1">
        <v>27824</v>
      </c>
      <c r="BD9" s="1">
        <v>5694</v>
      </c>
      <c r="BE9" s="1">
        <v>3813</v>
      </c>
      <c r="BF9" s="1">
        <v>7565</v>
      </c>
      <c r="BG9" s="1">
        <v>6168</v>
      </c>
      <c r="BH9" s="1">
        <v>17229</v>
      </c>
      <c r="BI9" s="1">
        <v>24886</v>
      </c>
      <c r="BJ9" s="1">
        <v>11794</v>
      </c>
      <c r="BK9" s="1">
        <v>13979</v>
      </c>
      <c r="BL9" s="1">
        <v>48513</v>
      </c>
      <c r="BM9" s="1">
        <v>13282</v>
      </c>
      <c r="BN9" s="1">
        <v>13686</v>
      </c>
      <c r="BO9" s="1">
        <v>30131</v>
      </c>
      <c r="BP9" s="1">
        <v>5666</v>
      </c>
      <c r="BQ9" s="1">
        <v>6225</v>
      </c>
      <c r="BR9" s="1">
        <v>14091</v>
      </c>
      <c r="BS9" s="1">
        <v>10861</v>
      </c>
      <c r="BT9" s="1">
        <v>6313</v>
      </c>
      <c r="BU9" s="1">
        <v>12207</v>
      </c>
      <c r="BV9" s="1">
        <v>6294</v>
      </c>
      <c r="BW9" s="1">
        <v>28736</v>
      </c>
      <c r="BX9" s="1">
        <v>24908</v>
      </c>
      <c r="BY9" s="1">
        <v>6047</v>
      </c>
      <c r="BZ9" s="1">
        <v>12168</v>
      </c>
      <c r="CA9" s="1">
        <v>30647</v>
      </c>
      <c r="CB9" s="1">
        <v>13782</v>
      </c>
      <c r="CC9" s="1">
        <v>28585</v>
      </c>
      <c r="CD9" s="1">
        <v>6458</v>
      </c>
      <c r="CE9" s="1">
        <v>12588</v>
      </c>
      <c r="CF9" s="1">
        <v>57848</v>
      </c>
      <c r="CG9" s="1">
        <v>4666</v>
      </c>
      <c r="CH9" s="1">
        <v>14578</v>
      </c>
      <c r="CI9" s="1">
        <v>5685</v>
      </c>
      <c r="CJ9" s="1">
        <v>6870</v>
      </c>
      <c r="CK9" s="1">
        <v>24808</v>
      </c>
      <c r="CL9" s="1">
        <v>13596</v>
      </c>
      <c r="CM9" s="1">
        <v>6223</v>
      </c>
      <c r="CN9" s="1">
        <v>5825</v>
      </c>
      <c r="CO9" s="1">
        <v>26606</v>
      </c>
      <c r="CP9" s="1">
        <v>13812</v>
      </c>
      <c r="CQ9" s="1">
        <v>13911</v>
      </c>
      <c r="CR9" s="1">
        <v>13603</v>
      </c>
      <c r="CS9" s="1">
        <v>25278</v>
      </c>
      <c r="CT9" s="1">
        <v>12342</v>
      </c>
      <c r="CU9" s="1">
        <v>7959</v>
      </c>
      <c r="CV9" s="1">
        <v>14867</v>
      </c>
      <c r="CW9" s="1">
        <v>5760</v>
      </c>
      <c r="CX9" s="1">
        <v>5834</v>
      </c>
      <c r="CY9" s="1">
        <v>24492</v>
      </c>
    </row>
    <row r="10" spans="1:103" x14ac:dyDescent="0.25">
      <c r="A10" s="1">
        <f t="shared" si="12"/>
        <v>8165.37</v>
      </c>
      <c r="B10" s="1">
        <f t="shared" si="13"/>
        <v>4224.4303915557657</v>
      </c>
      <c r="C10" s="1">
        <f t="shared" si="14"/>
        <v>5436</v>
      </c>
      <c r="D10" s="1">
        <v>4880</v>
      </c>
      <c r="E10" s="1">
        <v>5271</v>
      </c>
      <c r="F10" s="1">
        <v>5595</v>
      </c>
      <c r="G10" s="1">
        <v>5158</v>
      </c>
      <c r="H10" s="1">
        <v>4659</v>
      </c>
      <c r="I10" s="1">
        <v>12325</v>
      </c>
      <c r="J10" s="1">
        <v>5378</v>
      </c>
      <c r="K10" s="1">
        <v>5228</v>
      </c>
      <c r="L10" s="1">
        <v>12632</v>
      </c>
      <c r="M10" s="1">
        <v>12372</v>
      </c>
      <c r="N10" s="1">
        <v>4683</v>
      </c>
      <c r="O10" s="1">
        <v>5385</v>
      </c>
      <c r="P10" s="1">
        <v>12516</v>
      </c>
      <c r="Q10" s="1">
        <v>5053</v>
      </c>
      <c r="R10" s="1">
        <v>5400</v>
      </c>
      <c r="S10" s="1">
        <v>4946</v>
      </c>
      <c r="T10" s="1">
        <v>4653</v>
      </c>
      <c r="U10" s="1">
        <v>5198</v>
      </c>
      <c r="V10" s="1">
        <v>12324</v>
      </c>
      <c r="W10" s="1">
        <v>12622</v>
      </c>
      <c r="X10" s="1">
        <v>4751</v>
      </c>
      <c r="Y10" s="1">
        <v>24013</v>
      </c>
      <c r="Z10" s="1">
        <v>4691</v>
      </c>
      <c r="AA10" s="1">
        <v>13111</v>
      </c>
      <c r="AB10" s="1">
        <v>12710</v>
      </c>
      <c r="AC10" s="1">
        <v>12403</v>
      </c>
      <c r="AD10" s="1">
        <v>5052</v>
      </c>
      <c r="AE10" s="1">
        <v>5075</v>
      </c>
      <c r="AF10" s="1">
        <v>5037</v>
      </c>
      <c r="AG10" s="1">
        <v>4774</v>
      </c>
      <c r="AH10" s="1">
        <v>12040</v>
      </c>
      <c r="AI10" s="1">
        <v>13910</v>
      </c>
      <c r="AJ10" s="1">
        <v>5602</v>
      </c>
      <c r="AK10" s="1">
        <v>5665</v>
      </c>
      <c r="AL10" s="1">
        <v>13922</v>
      </c>
      <c r="AM10" s="1">
        <v>5427</v>
      </c>
      <c r="AN10" s="1">
        <v>12468</v>
      </c>
      <c r="AO10" s="1">
        <v>5320</v>
      </c>
      <c r="AP10" s="1">
        <v>5433</v>
      </c>
      <c r="AQ10" s="1">
        <v>13274</v>
      </c>
      <c r="AR10" s="1">
        <v>5368</v>
      </c>
      <c r="AS10" s="1">
        <v>24908</v>
      </c>
      <c r="AT10" s="1">
        <v>5406</v>
      </c>
      <c r="AU10" s="1">
        <v>4570</v>
      </c>
      <c r="AV10" s="1">
        <v>11959</v>
      </c>
      <c r="AW10" s="1">
        <v>12367</v>
      </c>
      <c r="AX10" s="1">
        <v>4674</v>
      </c>
      <c r="AY10" s="1">
        <v>5537</v>
      </c>
      <c r="AZ10" s="1">
        <v>5223</v>
      </c>
      <c r="BA10" s="1">
        <v>5304</v>
      </c>
      <c r="BB10" s="1">
        <v>5321</v>
      </c>
      <c r="BC10" s="1">
        <v>4867</v>
      </c>
      <c r="BD10" s="1">
        <v>5402</v>
      </c>
      <c r="BE10" s="1">
        <v>5262</v>
      </c>
      <c r="BF10" s="1">
        <v>5339</v>
      </c>
      <c r="BG10" s="1">
        <v>5377</v>
      </c>
      <c r="BH10" s="1">
        <v>5310</v>
      </c>
      <c r="BI10" s="1">
        <v>12230</v>
      </c>
      <c r="BJ10" s="1">
        <v>5817</v>
      </c>
      <c r="BK10" s="1">
        <v>13615</v>
      </c>
      <c r="BL10" s="1">
        <v>4856</v>
      </c>
      <c r="BM10" s="1">
        <v>12508</v>
      </c>
      <c r="BN10" s="1">
        <v>4738</v>
      </c>
      <c r="BO10" s="1">
        <v>5700</v>
      </c>
      <c r="BP10" s="1">
        <v>12150</v>
      </c>
      <c r="BQ10" s="1">
        <v>12313</v>
      </c>
      <c r="BR10" s="1">
        <v>12394</v>
      </c>
      <c r="BS10" s="1">
        <v>5388</v>
      </c>
      <c r="BT10" s="1">
        <v>12375</v>
      </c>
      <c r="BU10" s="1">
        <v>5295</v>
      </c>
      <c r="BV10" s="1">
        <v>5467</v>
      </c>
      <c r="BW10" s="1">
        <v>5416</v>
      </c>
      <c r="BX10" s="1">
        <v>4671</v>
      </c>
      <c r="BY10" s="1">
        <v>5493</v>
      </c>
      <c r="BZ10" s="1">
        <v>4752</v>
      </c>
      <c r="CA10" s="1">
        <v>5109</v>
      </c>
      <c r="CB10" s="1">
        <v>5317</v>
      </c>
      <c r="CC10" s="1">
        <v>12514</v>
      </c>
      <c r="CD10" s="1">
        <v>12772</v>
      </c>
      <c r="CE10" s="1">
        <v>12682</v>
      </c>
      <c r="CF10" s="1">
        <v>12483</v>
      </c>
      <c r="CG10" s="1">
        <v>12273</v>
      </c>
      <c r="CH10" s="1">
        <v>12386</v>
      </c>
      <c r="CI10" s="1">
        <v>5338</v>
      </c>
      <c r="CJ10" s="1">
        <v>4793</v>
      </c>
      <c r="CK10" s="1">
        <v>12084</v>
      </c>
      <c r="CL10" s="1">
        <v>12617</v>
      </c>
      <c r="CM10" s="1">
        <v>12115</v>
      </c>
      <c r="CN10" s="1">
        <v>5477</v>
      </c>
      <c r="CO10" s="1">
        <v>12577</v>
      </c>
      <c r="CP10" s="1">
        <v>12124</v>
      </c>
      <c r="CQ10" s="1">
        <v>5310</v>
      </c>
      <c r="CR10" s="1">
        <v>5669</v>
      </c>
      <c r="CS10" s="1">
        <v>4529</v>
      </c>
      <c r="CT10" s="1">
        <v>5048</v>
      </c>
      <c r="CU10" s="1">
        <v>5493</v>
      </c>
      <c r="CV10" s="1">
        <v>5581</v>
      </c>
      <c r="CW10" s="1">
        <v>5439</v>
      </c>
      <c r="CX10" s="1">
        <v>5300</v>
      </c>
      <c r="CY10" s="1">
        <v>13179</v>
      </c>
    </row>
    <row r="11" spans="1:103" x14ac:dyDescent="0.25">
      <c r="A11" s="1">
        <f t="shared" si="12"/>
        <v>6734.3</v>
      </c>
      <c r="B11" s="1">
        <f t="shared" si="13"/>
        <v>2086.524097632232</v>
      </c>
      <c r="C11" s="1">
        <f t="shared" si="14"/>
        <v>5898.5</v>
      </c>
      <c r="D11" s="1">
        <v>6253</v>
      </c>
      <c r="E11" s="1">
        <v>6198</v>
      </c>
      <c r="F11" s="1">
        <v>6610</v>
      </c>
      <c r="G11" s="1">
        <v>8432</v>
      </c>
      <c r="H11" s="1">
        <v>6038</v>
      </c>
      <c r="I11" s="1">
        <v>5586</v>
      </c>
      <c r="J11" s="1">
        <v>10883</v>
      </c>
      <c r="K11" s="1">
        <v>5408</v>
      </c>
      <c r="L11" s="1">
        <v>6003</v>
      </c>
      <c r="M11" s="1">
        <v>5976</v>
      </c>
      <c r="N11" s="1">
        <v>6221</v>
      </c>
      <c r="O11" s="1">
        <v>5778</v>
      </c>
      <c r="P11" s="1">
        <v>5955</v>
      </c>
      <c r="Q11" s="1">
        <v>5863</v>
      </c>
      <c r="R11" s="1">
        <v>5889</v>
      </c>
      <c r="S11" s="1">
        <v>11119</v>
      </c>
      <c r="T11" s="1">
        <v>5849</v>
      </c>
      <c r="U11" s="1">
        <v>5376</v>
      </c>
      <c r="V11" s="1">
        <v>5521</v>
      </c>
      <c r="W11" s="1">
        <v>4752</v>
      </c>
      <c r="X11" s="1">
        <v>5439</v>
      </c>
      <c r="Y11" s="1">
        <v>5815</v>
      </c>
      <c r="Z11" s="1">
        <v>5935</v>
      </c>
      <c r="AA11" s="1">
        <v>5999</v>
      </c>
      <c r="AB11" s="1">
        <v>5959</v>
      </c>
      <c r="AC11" s="1">
        <v>11483</v>
      </c>
      <c r="AD11" s="1">
        <v>6075</v>
      </c>
      <c r="AE11" s="1">
        <v>5517</v>
      </c>
      <c r="AF11" s="1">
        <v>5734</v>
      </c>
      <c r="AG11" s="1">
        <v>6236</v>
      </c>
      <c r="AH11" s="1">
        <v>5900</v>
      </c>
      <c r="AI11" s="1">
        <v>6111</v>
      </c>
      <c r="AJ11" s="1">
        <v>5839</v>
      </c>
      <c r="AK11" s="1">
        <v>6155</v>
      </c>
      <c r="AL11" s="1">
        <v>6006</v>
      </c>
      <c r="AM11" s="1">
        <v>5460</v>
      </c>
      <c r="AN11" s="1">
        <v>5782</v>
      </c>
      <c r="AO11" s="1">
        <v>5439</v>
      </c>
      <c r="AP11" s="1">
        <v>10444</v>
      </c>
      <c r="AQ11" s="1">
        <v>5350</v>
      </c>
      <c r="AR11" s="1">
        <v>5814</v>
      </c>
      <c r="AS11" s="1">
        <v>6205</v>
      </c>
      <c r="AT11" s="1">
        <v>5630</v>
      </c>
      <c r="AU11" s="1">
        <v>5974</v>
      </c>
      <c r="AV11" s="1">
        <v>5892</v>
      </c>
      <c r="AW11" s="1">
        <v>5891</v>
      </c>
      <c r="AX11" s="1">
        <v>5330</v>
      </c>
      <c r="AY11" s="1">
        <v>5964</v>
      </c>
      <c r="AZ11" s="1">
        <v>5967</v>
      </c>
      <c r="BA11" s="1">
        <v>6034</v>
      </c>
      <c r="BB11" s="1">
        <v>5969</v>
      </c>
      <c r="BC11" s="1">
        <v>11312</v>
      </c>
      <c r="BD11" s="1">
        <v>13641</v>
      </c>
      <c r="BE11" s="1">
        <v>11295</v>
      </c>
      <c r="BF11" s="1">
        <v>11297</v>
      </c>
      <c r="BG11" s="1">
        <v>11719</v>
      </c>
      <c r="BH11" s="1">
        <v>4560</v>
      </c>
      <c r="BI11" s="1">
        <v>4806</v>
      </c>
      <c r="BJ11" s="1">
        <v>10522</v>
      </c>
      <c r="BK11" s="1">
        <v>11151</v>
      </c>
      <c r="BL11" s="1">
        <v>5899</v>
      </c>
      <c r="BM11" s="1">
        <v>6048</v>
      </c>
      <c r="BN11" s="1">
        <v>5661</v>
      </c>
      <c r="BO11" s="1">
        <v>5850</v>
      </c>
      <c r="BP11" s="1">
        <v>5861</v>
      </c>
      <c r="BQ11" s="1">
        <v>5864</v>
      </c>
      <c r="BR11" s="1">
        <v>5718</v>
      </c>
      <c r="BS11" s="1">
        <v>10877</v>
      </c>
      <c r="BT11" s="1">
        <v>6015</v>
      </c>
      <c r="BU11" s="1">
        <v>5977</v>
      </c>
      <c r="BV11" s="1">
        <v>11410</v>
      </c>
      <c r="BW11" s="1">
        <v>5927</v>
      </c>
      <c r="BX11" s="1">
        <v>5973</v>
      </c>
      <c r="BY11" s="1">
        <v>5118</v>
      </c>
      <c r="BZ11" s="1">
        <v>5791</v>
      </c>
      <c r="CA11" s="1">
        <v>5869</v>
      </c>
      <c r="CB11" s="1">
        <v>5705</v>
      </c>
      <c r="CC11" s="1">
        <v>5808</v>
      </c>
      <c r="CD11" s="1">
        <v>5517</v>
      </c>
      <c r="CE11" s="1">
        <v>10001</v>
      </c>
      <c r="CF11" s="1">
        <v>9975</v>
      </c>
      <c r="CG11" s="1">
        <v>5898</v>
      </c>
      <c r="CH11" s="1">
        <v>5753</v>
      </c>
      <c r="CI11" s="1">
        <v>11191</v>
      </c>
      <c r="CJ11" s="1">
        <v>5677</v>
      </c>
      <c r="CK11" s="1">
        <v>5620</v>
      </c>
      <c r="CL11" s="1">
        <v>5838</v>
      </c>
      <c r="CM11" s="1">
        <v>5878</v>
      </c>
      <c r="CN11" s="1">
        <v>5737</v>
      </c>
      <c r="CO11" s="1">
        <v>4522</v>
      </c>
      <c r="CP11" s="1">
        <v>10126</v>
      </c>
      <c r="CQ11" s="1">
        <v>5709</v>
      </c>
      <c r="CR11" s="1">
        <v>5560</v>
      </c>
      <c r="CS11" s="1">
        <v>5798</v>
      </c>
      <c r="CT11" s="1">
        <v>4375</v>
      </c>
      <c r="CU11" s="1">
        <v>5992</v>
      </c>
      <c r="CV11" s="1">
        <v>5763</v>
      </c>
      <c r="CW11" s="1">
        <v>5983</v>
      </c>
      <c r="CX11" s="1">
        <v>5815</v>
      </c>
      <c r="CY11" s="1">
        <v>9970</v>
      </c>
    </row>
    <row r="12" spans="1:103" x14ac:dyDescent="0.25">
      <c r="A12" s="1">
        <f t="shared" si="12"/>
        <v>42549.79</v>
      </c>
      <c r="B12" s="1">
        <f t="shared" si="13"/>
        <v>44403.568602375868</v>
      </c>
      <c r="C12" s="1">
        <f t="shared" si="14"/>
        <v>26711</v>
      </c>
      <c r="D12" s="1">
        <v>18170</v>
      </c>
      <c r="E12" s="1">
        <v>18167</v>
      </c>
      <c r="F12" s="1">
        <v>15722</v>
      </c>
      <c r="G12" s="1">
        <v>130008</v>
      </c>
      <c r="H12" s="1">
        <v>30784</v>
      </c>
      <c r="I12" s="1">
        <v>17768</v>
      </c>
      <c r="J12" s="1">
        <v>16653</v>
      </c>
      <c r="K12" s="1">
        <v>10423</v>
      </c>
      <c r="L12" s="1">
        <v>41175</v>
      </c>
      <c r="M12" s="1">
        <v>77635</v>
      </c>
      <c r="N12" s="1">
        <v>14778</v>
      </c>
      <c r="O12" s="1">
        <v>15538</v>
      </c>
      <c r="P12" s="1">
        <v>29318</v>
      </c>
      <c r="Q12" s="1">
        <v>33149</v>
      </c>
      <c r="R12" s="1">
        <v>29168</v>
      </c>
      <c r="S12" s="1">
        <v>5527</v>
      </c>
      <c r="T12" s="1">
        <v>18283</v>
      </c>
      <c r="U12" s="1">
        <v>15530</v>
      </c>
      <c r="V12" s="1">
        <v>122975</v>
      </c>
      <c r="W12" s="1">
        <v>234176</v>
      </c>
      <c r="X12" s="1">
        <v>18634</v>
      </c>
      <c r="Y12" s="1">
        <v>122511</v>
      </c>
      <c r="Z12" s="1">
        <v>17858</v>
      </c>
      <c r="AA12" s="1">
        <v>48738</v>
      </c>
      <c r="AB12" s="1">
        <v>17805</v>
      </c>
      <c r="AC12" s="1">
        <v>15532</v>
      </c>
      <c r="AD12" s="1">
        <v>4158</v>
      </c>
      <c r="AE12" s="1">
        <v>27475</v>
      </c>
      <c r="AF12" s="1">
        <v>60605</v>
      </c>
      <c r="AG12" s="1">
        <v>38554</v>
      </c>
      <c r="AH12" s="1">
        <v>34113</v>
      </c>
      <c r="AI12" s="1">
        <v>37397</v>
      </c>
      <c r="AJ12" s="1">
        <v>38515</v>
      </c>
      <c r="AK12" s="1">
        <v>125570</v>
      </c>
      <c r="AL12" s="1">
        <v>67012</v>
      </c>
      <c r="AM12" s="1">
        <v>60419</v>
      </c>
      <c r="AN12" s="1">
        <v>9467</v>
      </c>
      <c r="AO12" s="1">
        <v>21159</v>
      </c>
      <c r="AP12" s="1">
        <v>35466</v>
      </c>
      <c r="AQ12" s="1">
        <v>148031</v>
      </c>
      <c r="AR12" s="1">
        <v>20414</v>
      </c>
      <c r="AS12" s="1">
        <v>11177</v>
      </c>
      <c r="AT12" s="1">
        <v>40365</v>
      </c>
      <c r="AU12" s="1">
        <v>18387</v>
      </c>
      <c r="AV12" s="1">
        <v>17505</v>
      </c>
      <c r="AW12" s="1">
        <v>19576</v>
      </c>
      <c r="AX12" s="1">
        <v>36355</v>
      </c>
      <c r="AY12" s="1">
        <v>18431</v>
      </c>
      <c r="AZ12" s="1">
        <v>56143</v>
      </c>
      <c r="BA12" s="1">
        <v>8352</v>
      </c>
      <c r="BB12" s="1">
        <v>66606</v>
      </c>
      <c r="BC12" s="1">
        <v>16321</v>
      </c>
      <c r="BD12" s="1">
        <v>102345</v>
      </c>
      <c r="BE12" s="1">
        <v>17595</v>
      </c>
      <c r="BF12" s="1">
        <v>62990</v>
      </c>
      <c r="BG12" s="1">
        <v>3182</v>
      </c>
      <c r="BH12" s="1">
        <v>56478</v>
      </c>
      <c r="BI12" s="1">
        <v>9791</v>
      </c>
      <c r="BJ12" s="1">
        <v>17392</v>
      </c>
      <c r="BK12" s="1">
        <v>60543</v>
      </c>
      <c r="BL12" s="1">
        <v>35398</v>
      </c>
      <c r="BM12" s="1">
        <v>15800</v>
      </c>
      <c r="BN12" s="1">
        <v>71051</v>
      </c>
      <c r="BO12" s="1">
        <v>15770</v>
      </c>
      <c r="BP12" s="1">
        <v>120665</v>
      </c>
      <c r="BQ12" s="1">
        <v>33785</v>
      </c>
      <c r="BR12" s="1">
        <v>16739</v>
      </c>
      <c r="BS12" s="1">
        <v>132420</v>
      </c>
      <c r="BT12" s="1">
        <v>16001</v>
      </c>
      <c r="BU12" s="1">
        <v>98485</v>
      </c>
      <c r="BV12" s="1">
        <v>12265</v>
      </c>
      <c r="BW12" s="1">
        <v>126815</v>
      </c>
      <c r="BX12" s="1">
        <v>36669</v>
      </c>
      <c r="BY12" s="1">
        <v>13094</v>
      </c>
      <c r="BZ12" s="1">
        <v>31545</v>
      </c>
      <c r="CA12" s="1">
        <v>17633</v>
      </c>
      <c r="CB12" s="1">
        <v>134997</v>
      </c>
      <c r="CC12" s="1">
        <v>10693</v>
      </c>
      <c r="CD12" s="1">
        <v>36691</v>
      </c>
      <c r="CE12" s="1">
        <v>41874</v>
      </c>
      <c r="CF12" s="1">
        <v>15064</v>
      </c>
      <c r="CG12" s="1">
        <v>28974</v>
      </c>
      <c r="CH12" s="1">
        <v>61893</v>
      </c>
      <c r="CI12" s="1">
        <v>70049</v>
      </c>
      <c r="CJ12" s="1">
        <v>25947</v>
      </c>
      <c r="CK12" s="1">
        <v>24187</v>
      </c>
      <c r="CL12" s="1">
        <v>16606</v>
      </c>
      <c r="CM12" s="1">
        <v>16769</v>
      </c>
      <c r="CN12" s="1">
        <v>9285</v>
      </c>
      <c r="CO12" s="1">
        <v>5441</v>
      </c>
      <c r="CP12" s="1">
        <v>32559</v>
      </c>
      <c r="CQ12" s="1">
        <v>12881</v>
      </c>
      <c r="CR12" s="1">
        <v>13232</v>
      </c>
      <c r="CS12" s="1">
        <v>10326</v>
      </c>
      <c r="CT12" s="1">
        <v>238741</v>
      </c>
      <c r="CU12" s="1">
        <v>38812</v>
      </c>
      <c r="CV12" s="1">
        <v>39487</v>
      </c>
      <c r="CW12" s="1">
        <v>39897</v>
      </c>
      <c r="CX12" s="1">
        <v>14753</v>
      </c>
      <c r="CY12" s="1">
        <v>17772</v>
      </c>
    </row>
    <row r="13" spans="1:103" x14ac:dyDescent="0.25">
      <c r="A13" s="1">
        <f t="shared" si="12"/>
        <v>3990.38</v>
      </c>
      <c r="B13" s="1">
        <f t="shared" si="13"/>
        <v>1082.2022803524303</v>
      </c>
      <c r="C13" s="1">
        <f t="shared" si="14"/>
        <v>3913</v>
      </c>
      <c r="D13" s="1">
        <v>4565</v>
      </c>
      <c r="E13" s="1">
        <v>4367</v>
      </c>
      <c r="F13" s="1">
        <v>4259</v>
      </c>
      <c r="G13" s="1">
        <v>6696</v>
      </c>
      <c r="H13" s="1">
        <v>3892</v>
      </c>
      <c r="I13" s="1">
        <v>3653</v>
      </c>
      <c r="J13" s="1">
        <v>4491</v>
      </c>
      <c r="K13" s="1">
        <v>3776</v>
      </c>
      <c r="L13" s="1">
        <v>4171</v>
      </c>
      <c r="M13" s="1">
        <v>4106</v>
      </c>
      <c r="N13" s="1">
        <v>3951</v>
      </c>
      <c r="O13" s="1">
        <v>3419</v>
      </c>
      <c r="P13" s="1">
        <v>3932</v>
      </c>
      <c r="Q13" s="1">
        <v>2086</v>
      </c>
      <c r="R13" s="1">
        <v>4034</v>
      </c>
      <c r="S13" s="1">
        <v>3838</v>
      </c>
      <c r="T13" s="1">
        <v>3879</v>
      </c>
      <c r="U13" s="1">
        <v>4307</v>
      </c>
      <c r="V13" s="1">
        <v>4136</v>
      </c>
      <c r="W13" s="1">
        <v>3519</v>
      </c>
      <c r="X13" s="1">
        <v>1993</v>
      </c>
      <c r="Y13" s="1">
        <v>2440</v>
      </c>
      <c r="Z13" s="1">
        <v>3720</v>
      </c>
      <c r="AA13" s="1">
        <v>4375</v>
      </c>
      <c r="AB13" s="1">
        <v>3697</v>
      </c>
      <c r="AC13" s="1">
        <v>4102</v>
      </c>
      <c r="AD13" s="1">
        <v>2042</v>
      </c>
      <c r="AE13" s="1">
        <v>4810</v>
      </c>
      <c r="AF13" s="1">
        <v>4686</v>
      </c>
      <c r="AG13" s="1">
        <v>3794</v>
      </c>
      <c r="AH13" s="1">
        <v>3635</v>
      </c>
      <c r="AI13" s="1">
        <v>2366</v>
      </c>
      <c r="AJ13" s="1">
        <v>3788</v>
      </c>
      <c r="AK13" s="1">
        <v>8036</v>
      </c>
      <c r="AL13" s="1">
        <v>1915</v>
      </c>
      <c r="AM13" s="1">
        <v>4303</v>
      </c>
      <c r="AN13" s="1">
        <v>4150</v>
      </c>
      <c r="AO13" s="1">
        <v>4171</v>
      </c>
      <c r="AP13" s="1">
        <v>3019</v>
      </c>
      <c r="AQ13" s="1">
        <v>4489</v>
      </c>
      <c r="AR13" s="1">
        <v>3462</v>
      </c>
      <c r="AS13" s="1">
        <v>3758</v>
      </c>
      <c r="AT13" s="1">
        <v>4256</v>
      </c>
      <c r="AU13" s="1">
        <v>8075</v>
      </c>
      <c r="AV13" s="1">
        <v>3959</v>
      </c>
      <c r="AW13" s="1">
        <v>4468</v>
      </c>
      <c r="AX13" s="1">
        <v>5722</v>
      </c>
      <c r="AY13" s="1">
        <v>4023</v>
      </c>
      <c r="AZ13" s="1">
        <v>4267</v>
      </c>
      <c r="BA13" s="1">
        <v>4325</v>
      </c>
      <c r="BB13" s="1">
        <v>3841</v>
      </c>
      <c r="BC13" s="1">
        <v>3640</v>
      </c>
      <c r="BD13" s="1">
        <v>4832</v>
      </c>
      <c r="BE13" s="1">
        <v>3856</v>
      </c>
      <c r="BF13" s="1">
        <v>3408</v>
      </c>
      <c r="BG13" s="1">
        <v>3761</v>
      </c>
      <c r="BH13" s="1">
        <v>4421</v>
      </c>
      <c r="BI13" s="1">
        <v>4097</v>
      </c>
      <c r="BJ13" s="1">
        <v>3783</v>
      </c>
      <c r="BK13" s="1">
        <v>4051</v>
      </c>
      <c r="BL13" s="1">
        <v>3494</v>
      </c>
      <c r="BM13" s="1">
        <v>3619</v>
      </c>
      <c r="BN13" s="1">
        <v>3620</v>
      </c>
      <c r="BO13" s="1">
        <v>4025</v>
      </c>
      <c r="BP13" s="1">
        <v>3366</v>
      </c>
      <c r="BQ13" s="1">
        <v>4069</v>
      </c>
      <c r="BR13" s="1">
        <v>3744</v>
      </c>
      <c r="BS13" s="1">
        <v>4402</v>
      </c>
      <c r="BT13" s="1">
        <v>3434</v>
      </c>
      <c r="BU13" s="1">
        <v>5169</v>
      </c>
      <c r="BV13" s="1">
        <v>3241</v>
      </c>
      <c r="BW13" s="1">
        <v>7326</v>
      </c>
      <c r="BX13" s="1">
        <v>4033</v>
      </c>
      <c r="BY13" s="1">
        <v>3721</v>
      </c>
      <c r="BZ13" s="1">
        <v>3220</v>
      </c>
      <c r="CA13" s="1">
        <v>3205</v>
      </c>
      <c r="CB13" s="1">
        <v>4148</v>
      </c>
      <c r="CC13" s="1">
        <v>4888</v>
      </c>
      <c r="CD13" s="1">
        <v>3407</v>
      </c>
      <c r="CE13" s="1">
        <v>4073</v>
      </c>
      <c r="CF13" s="1">
        <v>3674</v>
      </c>
      <c r="CG13" s="1">
        <v>3879</v>
      </c>
      <c r="CH13" s="1">
        <v>3789</v>
      </c>
      <c r="CI13" s="1">
        <v>1880</v>
      </c>
      <c r="CJ13" s="1">
        <v>4195</v>
      </c>
      <c r="CK13" s="1">
        <v>3455</v>
      </c>
      <c r="CL13" s="1">
        <v>7402</v>
      </c>
      <c r="CM13" s="1">
        <v>2210</v>
      </c>
      <c r="CN13" s="1">
        <v>3256</v>
      </c>
      <c r="CO13" s="1">
        <v>4532</v>
      </c>
      <c r="CP13" s="1">
        <v>4154</v>
      </c>
      <c r="CQ13" s="1">
        <v>5116</v>
      </c>
      <c r="CR13" s="1">
        <v>3885</v>
      </c>
      <c r="CS13" s="1">
        <v>2084</v>
      </c>
      <c r="CT13" s="1">
        <v>3837</v>
      </c>
      <c r="CU13" s="1">
        <v>2275</v>
      </c>
      <c r="CV13" s="1">
        <v>3894</v>
      </c>
      <c r="CW13" s="1">
        <v>4022</v>
      </c>
      <c r="CX13" s="1">
        <v>4630</v>
      </c>
      <c r="CY13" s="1">
        <v>4052</v>
      </c>
    </row>
    <row r="14" spans="1:103" x14ac:dyDescent="0.25">
      <c r="A14" s="1">
        <f t="shared" si="12"/>
        <v>1436.63</v>
      </c>
      <c r="B14" s="1">
        <f t="shared" si="13"/>
        <v>599.57636135858456</v>
      </c>
      <c r="C14" s="1">
        <f t="shared" si="14"/>
        <v>1210</v>
      </c>
      <c r="D14" s="1">
        <v>2262</v>
      </c>
      <c r="E14" s="1">
        <v>884</v>
      </c>
      <c r="F14" s="1">
        <v>1106</v>
      </c>
      <c r="G14" s="1">
        <v>1130</v>
      </c>
      <c r="H14" s="1">
        <v>967</v>
      </c>
      <c r="I14" s="1">
        <v>1020</v>
      </c>
      <c r="J14" s="1">
        <v>1434</v>
      </c>
      <c r="K14" s="1">
        <v>891</v>
      </c>
      <c r="L14" s="1">
        <v>884</v>
      </c>
      <c r="M14" s="1">
        <v>1052</v>
      </c>
      <c r="N14" s="1">
        <v>1021</v>
      </c>
      <c r="O14" s="1">
        <v>2108</v>
      </c>
      <c r="P14" s="1">
        <v>1916</v>
      </c>
      <c r="Q14" s="1">
        <v>970</v>
      </c>
      <c r="R14" s="1">
        <v>1010</v>
      </c>
      <c r="S14" s="1">
        <v>1020</v>
      </c>
      <c r="T14" s="1">
        <v>1205</v>
      </c>
      <c r="U14" s="1">
        <v>1976</v>
      </c>
      <c r="V14" s="1">
        <v>883</v>
      </c>
      <c r="W14" s="1">
        <v>1016</v>
      </c>
      <c r="X14" s="1">
        <v>1356</v>
      </c>
      <c r="Y14" s="1">
        <v>1016</v>
      </c>
      <c r="Z14" s="1">
        <v>2037</v>
      </c>
      <c r="AA14" s="1">
        <v>1623</v>
      </c>
      <c r="AB14" s="1">
        <v>1215</v>
      </c>
      <c r="AC14" s="1">
        <v>986</v>
      </c>
      <c r="AD14" s="1">
        <v>2081</v>
      </c>
      <c r="AE14" s="1">
        <v>942</v>
      </c>
      <c r="AF14" s="1">
        <v>2311</v>
      </c>
      <c r="AG14" s="1">
        <v>1218</v>
      </c>
      <c r="AH14" s="1">
        <v>2135</v>
      </c>
      <c r="AI14" s="1">
        <v>1948</v>
      </c>
      <c r="AJ14" s="1">
        <v>857</v>
      </c>
      <c r="AK14" s="1">
        <v>2133</v>
      </c>
      <c r="AL14" s="1">
        <v>1167</v>
      </c>
      <c r="AM14" s="1">
        <v>1757</v>
      </c>
      <c r="AN14" s="1">
        <v>1262</v>
      </c>
      <c r="AO14" s="1">
        <v>751</v>
      </c>
      <c r="AP14" s="1">
        <v>748</v>
      </c>
      <c r="AQ14" s="1">
        <v>1283</v>
      </c>
      <c r="AR14" s="1">
        <v>2254</v>
      </c>
      <c r="AS14" s="1">
        <v>1016</v>
      </c>
      <c r="AT14" s="1">
        <v>2417</v>
      </c>
      <c r="AU14" s="1">
        <v>2201</v>
      </c>
      <c r="AV14" s="1">
        <v>988</v>
      </c>
      <c r="AW14" s="1">
        <v>1084</v>
      </c>
      <c r="AX14" s="1">
        <v>1151</v>
      </c>
      <c r="AY14" s="1">
        <v>2222</v>
      </c>
      <c r="AZ14" s="1">
        <v>1165</v>
      </c>
      <c r="BA14" s="1">
        <v>1234</v>
      </c>
      <c r="BB14" s="1">
        <v>4034</v>
      </c>
      <c r="BC14" s="1">
        <v>1229</v>
      </c>
      <c r="BD14" s="1">
        <v>988</v>
      </c>
      <c r="BE14" s="1">
        <v>947</v>
      </c>
      <c r="BF14" s="1">
        <v>1026</v>
      </c>
      <c r="BG14" s="1">
        <v>1217</v>
      </c>
      <c r="BH14" s="1">
        <v>1671</v>
      </c>
      <c r="BI14" s="1">
        <v>750</v>
      </c>
      <c r="BJ14" s="1">
        <v>857</v>
      </c>
      <c r="BK14" s="1">
        <v>877</v>
      </c>
      <c r="BL14" s="1">
        <v>1811</v>
      </c>
      <c r="BM14" s="1">
        <v>2422</v>
      </c>
      <c r="BN14" s="1">
        <v>1231</v>
      </c>
      <c r="BO14" s="1">
        <v>1575</v>
      </c>
      <c r="BP14" s="1">
        <v>1023</v>
      </c>
      <c r="BQ14" s="1">
        <v>1167</v>
      </c>
      <c r="BR14" s="1">
        <v>1132</v>
      </c>
      <c r="BS14" s="1">
        <v>2071</v>
      </c>
      <c r="BT14" s="1">
        <v>1268</v>
      </c>
      <c r="BU14" s="1">
        <v>2410</v>
      </c>
      <c r="BV14" s="1">
        <v>2064</v>
      </c>
      <c r="BW14" s="1">
        <v>1186</v>
      </c>
      <c r="BX14" s="1">
        <v>1204</v>
      </c>
      <c r="BY14" s="1">
        <v>1254</v>
      </c>
      <c r="BZ14" s="1">
        <v>1245</v>
      </c>
      <c r="CA14" s="1">
        <v>2208</v>
      </c>
      <c r="CB14" s="1">
        <v>1073</v>
      </c>
      <c r="CC14" s="1">
        <v>1106</v>
      </c>
      <c r="CD14" s="1">
        <v>1189</v>
      </c>
      <c r="CE14" s="1">
        <v>1060</v>
      </c>
      <c r="CF14" s="1">
        <v>1093</v>
      </c>
      <c r="CG14" s="1">
        <v>3609</v>
      </c>
      <c r="CH14" s="1">
        <v>747</v>
      </c>
      <c r="CI14" s="1">
        <v>1524</v>
      </c>
      <c r="CJ14" s="1">
        <v>1802</v>
      </c>
      <c r="CK14" s="1">
        <v>1448</v>
      </c>
      <c r="CL14" s="1">
        <v>1162</v>
      </c>
      <c r="CM14" s="1">
        <v>2097</v>
      </c>
      <c r="CN14" s="1">
        <v>742</v>
      </c>
      <c r="CO14" s="1">
        <v>1022</v>
      </c>
      <c r="CP14" s="1">
        <v>1228</v>
      </c>
      <c r="CQ14" s="1">
        <v>754</v>
      </c>
      <c r="CR14" s="1">
        <v>1889</v>
      </c>
      <c r="CS14" s="1">
        <v>1150</v>
      </c>
      <c r="CT14" s="1">
        <v>1663</v>
      </c>
      <c r="CU14" s="1">
        <v>2260</v>
      </c>
      <c r="CV14" s="1">
        <v>2171</v>
      </c>
      <c r="CW14" s="1">
        <v>1246</v>
      </c>
      <c r="CX14" s="1">
        <v>2343</v>
      </c>
      <c r="CY14" s="1">
        <v>1105</v>
      </c>
    </row>
    <row r="15" spans="1:103" x14ac:dyDescent="0.25">
      <c r="A15" s="1">
        <f t="shared" si="12"/>
        <v>2494.84</v>
      </c>
      <c r="B15" s="1">
        <f t="shared" si="13"/>
        <v>958.33309157098404</v>
      </c>
      <c r="C15" s="1">
        <f t="shared" si="14"/>
        <v>2065.5</v>
      </c>
      <c r="D15" s="1">
        <v>2354</v>
      </c>
      <c r="E15" s="1">
        <v>2071</v>
      </c>
      <c r="F15" s="1">
        <v>2097</v>
      </c>
      <c r="G15" s="1">
        <v>1621</v>
      </c>
      <c r="H15" s="1">
        <v>4027</v>
      </c>
      <c r="I15" s="1">
        <v>4397</v>
      </c>
      <c r="J15" s="1">
        <v>1946</v>
      </c>
      <c r="K15" s="1">
        <v>1704</v>
      </c>
      <c r="L15" s="1">
        <v>2193</v>
      </c>
      <c r="M15" s="1">
        <v>2501</v>
      </c>
      <c r="N15" s="1">
        <v>2083</v>
      </c>
      <c r="O15" s="1">
        <v>2148</v>
      </c>
      <c r="P15" s="1">
        <v>2057</v>
      </c>
      <c r="Q15" s="1">
        <v>4109</v>
      </c>
      <c r="R15" s="1">
        <v>1878</v>
      </c>
      <c r="S15" s="1">
        <v>1976</v>
      </c>
      <c r="T15" s="1">
        <v>1838</v>
      </c>
      <c r="U15" s="1">
        <v>2045</v>
      </c>
      <c r="V15" s="1">
        <v>2055</v>
      </c>
      <c r="W15" s="1">
        <v>2268</v>
      </c>
      <c r="X15" s="1">
        <v>1856</v>
      </c>
      <c r="Y15" s="1">
        <v>1878</v>
      </c>
      <c r="Z15" s="1">
        <v>4489</v>
      </c>
      <c r="AA15" s="1">
        <v>1848</v>
      </c>
      <c r="AB15" s="1">
        <v>2050</v>
      </c>
      <c r="AC15" s="1">
        <v>1929</v>
      </c>
      <c r="AD15" s="1">
        <v>4327</v>
      </c>
      <c r="AE15" s="1">
        <v>4557</v>
      </c>
      <c r="AF15" s="1">
        <v>2134</v>
      </c>
      <c r="AG15" s="1">
        <v>2105</v>
      </c>
      <c r="AH15" s="1">
        <v>1938</v>
      </c>
      <c r="AI15" s="1">
        <v>1835</v>
      </c>
      <c r="AJ15" s="1">
        <v>1709</v>
      </c>
      <c r="AK15" s="1">
        <v>1765</v>
      </c>
      <c r="AL15" s="1">
        <v>1839</v>
      </c>
      <c r="AM15" s="1">
        <v>2067</v>
      </c>
      <c r="AN15" s="1">
        <v>2114</v>
      </c>
      <c r="AO15" s="1">
        <v>2100</v>
      </c>
      <c r="AP15" s="1">
        <v>2131</v>
      </c>
      <c r="AQ15" s="1">
        <v>3990</v>
      </c>
      <c r="AR15" s="1">
        <v>2072</v>
      </c>
      <c r="AS15" s="1">
        <v>1970</v>
      </c>
      <c r="AT15" s="1">
        <v>4347</v>
      </c>
      <c r="AU15" s="1">
        <v>1972</v>
      </c>
      <c r="AV15" s="1">
        <v>2018</v>
      </c>
      <c r="AW15" s="1">
        <v>1945</v>
      </c>
      <c r="AX15" s="1">
        <v>4108</v>
      </c>
      <c r="AY15" s="1">
        <v>2147</v>
      </c>
      <c r="AZ15" s="1">
        <v>1993</v>
      </c>
      <c r="BA15" s="1">
        <v>3900</v>
      </c>
      <c r="BB15" s="1">
        <v>1743</v>
      </c>
      <c r="BC15" s="1">
        <v>2016</v>
      </c>
      <c r="BD15" s="1">
        <v>2342</v>
      </c>
      <c r="BE15" s="1">
        <v>2104</v>
      </c>
      <c r="BF15" s="1">
        <v>2052</v>
      </c>
      <c r="BG15" s="1">
        <v>2200</v>
      </c>
      <c r="BH15" s="1">
        <v>4335</v>
      </c>
      <c r="BI15" s="1">
        <v>2045</v>
      </c>
      <c r="BJ15" s="1">
        <v>1680</v>
      </c>
      <c r="BK15" s="1">
        <v>1508</v>
      </c>
      <c r="BL15" s="1">
        <v>1471</v>
      </c>
      <c r="BM15" s="1">
        <v>1951</v>
      </c>
      <c r="BN15" s="1">
        <v>2507</v>
      </c>
      <c r="BO15" s="1">
        <v>3523</v>
      </c>
      <c r="BP15" s="1">
        <v>2190</v>
      </c>
      <c r="BQ15" s="1">
        <v>1956</v>
      </c>
      <c r="BR15" s="1">
        <v>1877</v>
      </c>
      <c r="BS15" s="1">
        <v>1959</v>
      </c>
      <c r="BT15" s="1">
        <v>2020</v>
      </c>
      <c r="BU15" s="1">
        <v>4018</v>
      </c>
      <c r="BV15" s="1">
        <v>2034</v>
      </c>
      <c r="BW15" s="1">
        <v>2162</v>
      </c>
      <c r="BX15" s="1">
        <v>2051</v>
      </c>
      <c r="BY15" s="1">
        <v>1896</v>
      </c>
      <c r="BZ15" s="1">
        <v>1717</v>
      </c>
      <c r="CA15" s="1">
        <v>4170</v>
      </c>
      <c r="CB15" s="1">
        <v>2083</v>
      </c>
      <c r="CC15" s="1">
        <v>1652</v>
      </c>
      <c r="CD15" s="1">
        <v>2082</v>
      </c>
      <c r="CE15" s="1">
        <v>2064</v>
      </c>
      <c r="CF15" s="1">
        <v>4227</v>
      </c>
      <c r="CG15" s="1">
        <v>3986</v>
      </c>
      <c r="CH15" s="1">
        <v>1886</v>
      </c>
      <c r="CI15" s="1">
        <v>1608</v>
      </c>
      <c r="CJ15" s="1">
        <v>2088</v>
      </c>
      <c r="CK15" s="1">
        <v>4396</v>
      </c>
      <c r="CL15" s="1">
        <v>2042</v>
      </c>
      <c r="CM15" s="1">
        <v>1812</v>
      </c>
      <c r="CN15" s="1">
        <v>4164</v>
      </c>
      <c r="CO15" s="1">
        <v>2029</v>
      </c>
      <c r="CP15" s="1">
        <v>4608</v>
      </c>
      <c r="CQ15" s="1">
        <v>1687</v>
      </c>
      <c r="CR15" s="1">
        <v>2076</v>
      </c>
      <c r="CS15" s="1">
        <v>2113</v>
      </c>
      <c r="CT15" s="1">
        <v>4735</v>
      </c>
      <c r="CU15" s="1">
        <v>4354</v>
      </c>
      <c r="CV15" s="1">
        <v>2003</v>
      </c>
      <c r="CW15" s="1">
        <v>4090</v>
      </c>
      <c r="CX15" s="1">
        <v>3820</v>
      </c>
      <c r="CY15" s="1">
        <v>1851</v>
      </c>
    </row>
    <row r="16" spans="1:103" x14ac:dyDescent="0.25">
      <c r="A16" s="1">
        <f t="shared" si="12"/>
        <v>832.58</v>
      </c>
      <c r="B16" s="1">
        <f t="shared" si="13"/>
        <v>300.77161368719624</v>
      </c>
      <c r="C16" s="1">
        <f>MEDIAN(D16:CY16)</f>
        <v>806</v>
      </c>
      <c r="D16" s="1">
        <v>1202</v>
      </c>
      <c r="E16" s="1">
        <v>875</v>
      </c>
      <c r="F16" s="1">
        <v>664</v>
      </c>
      <c r="G16" s="1">
        <v>841</v>
      </c>
      <c r="H16" s="1">
        <v>874</v>
      </c>
      <c r="I16" s="1">
        <v>1203</v>
      </c>
      <c r="J16" s="1">
        <v>1348</v>
      </c>
      <c r="K16" s="1">
        <v>1401</v>
      </c>
      <c r="L16" s="1">
        <v>954</v>
      </c>
      <c r="M16" s="1">
        <v>1326</v>
      </c>
      <c r="N16" s="1">
        <v>686</v>
      </c>
      <c r="O16" s="1">
        <v>892</v>
      </c>
      <c r="P16" s="1">
        <v>869</v>
      </c>
      <c r="Q16" s="1">
        <v>738</v>
      </c>
      <c r="R16" s="1">
        <v>876</v>
      </c>
      <c r="S16" s="1">
        <v>666</v>
      </c>
      <c r="T16" s="1">
        <v>1341</v>
      </c>
      <c r="U16" s="1">
        <v>670</v>
      </c>
      <c r="V16" s="1">
        <v>845</v>
      </c>
      <c r="W16" s="1">
        <v>461</v>
      </c>
      <c r="X16" s="1">
        <v>837</v>
      </c>
      <c r="Y16" s="1">
        <v>885</v>
      </c>
      <c r="Z16" s="1">
        <v>665</v>
      </c>
      <c r="AA16" s="1">
        <v>1498</v>
      </c>
      <c r="AB16" s="1">
        <v>1428</v>
      </c>
      <c r="AC16" s="1">
        <v>861</v>
      </c>
      <c r="AD16" s="1">
        <v>754</v>
      </c>
      <c r="AE16" s="1">
        <v>665</v>
      </c>
      <c r="AF16" s="1">
        <v>1384</v>
      </c>
      <c r="AG16" s="1">
        <v>694</v>
      </c>
      <c r="AH16" s="1">
        <v>571</v>
      </c>
      <c r="AI16" s="1">
        <v>831</v>
      </c>
      <c r="AJ16" s="1">
        <v>878</v>
      </c>
      <c r="AK16" s="1">
        <v>738</v>
      </c>
      <c r="AL16" s="1">
        <v>1150</v>
      </c>
      <c r="AM16" s="1">
        <v>1408</v>
      </c>
      <c r="AN16" s="1">
        <v>458</v>
      </c>
      <c r="AO16" s="1">
        <v>719</v>
      </c>
      <c r="AP16" s="1">
        <v>1547</v>
      </c>
      <c r="AQ16" s="1">
        <v>872</v>
      </c>
      <c r="AR16" s="1">
        <v>759</v>
      </c>
      <c r="AS16" s="1">
        <v>859</v>
      </c>
      <c r="AT16" s="1">
        <v>530</v>
      </c>
      <c r="AU16" s="1">
        <v>442</v>
      </c>
      <c r="AV16" s="1">
        <v>1383</v>
      </c>
      <c r="AW16" s="1">
        <v>766</v>
      </c>
      <c r="AX16" s="1">
        <v>437</v>
      </c>
      <c r="AY16" s="1">
        <v>603</v>
      </c>
      <c r="AZ16" s="1">
        <v>420</v>
      </c>
      <c r="BA16" s="1">
        <v>619</v>
      </c>
      <c r="BB16" s="1">
        <v>419</v>
      </c>
      <c r="BC16" s="1">
        <v>749</v>
      </c>
      <c r="BD16" s="1">
        <v>954</v>
      </c>
      <c r="BE16" s="1">
        <v>554</v>
      </c>
      <c r="BF16" s="1">
        <v>688</v>
      </c>
      <c r="BG16" s="1">
        <v>440</v>
      </c>
      <c r="BH16" s="1">
        <v>1334</v>
      </c>
      <c r="BI16" s="1">
        <v>685</v>
      </c>
      <c r="BJ16" s="1">
        <v>883</v>
      </c>
      <c r="BK16" s="1">
        <v>858</v>
      </c>
      <c r="BL16" s="1">
        <v>730</v>
      </c>
      <c r="BM16" s="1">
        <v>862</v>
      </c>
      <c r="BN16" s="1">
        <v>403</v>
      </c>
      <c r="BO16" s="1">
        <v>425</v>
      </c>
      <c r="BP16" s="1">
        <v>466</v>
      </c>
      <c r="BQ16" s="1">
        <v>893</v>
      </c>
      <c r="BR16" s="1">
        <v>1315</v>
      </c>
      <c r="BS16" s="1">
        <v>847</v>
      </c>
      <c r="BT16" s="1">
        <v>1157</v>
      </c>
      <c r="BU16" s="1">
        <v>522</v>
      </c>
      <c r="BV16" s="1">
        <v>845</v>
      </c>
      <c r="BW16" s="1">
        <v>601</v>
      </c>
      <c r="BX16" s="1">
        <v>891</v>
      </c>
      <c r="BY16" s="1">
        <v>410</v>
      </c>
      <c r="BZ16" s="1">
        <v>1353</v>
      </c>
      <c r="CA16" s="1">
        <v>436</v>
      </c>
      <c r="CB16" s="1">
        <v>781</v>
      </c>
      <c r="CC16" s="1">
        <v>934</v>
      </c>
      <c r="CD16" s="1">
        <v>879</v>
      </c>
      <c r="CE16" s="1">
        <v>684</v>
      </c>
      <c r="CF16" s="1">
        <v>883</v>
      </c>
      <c r="CG16" s="1">
        <v>585</v>
      </c>
      <c r="CH16" s="1">
        <v>547</v>
      </c>
      <c r="CI16" s="1">
        <v>1248</v>
      </c>
      <c r="CJ16" s="1">
        <v>1248</v>
      </c>
      <c r="CK16" s="1">
        <v>843</v>
      </c>
      <c r="CL16" s="1">
        <v>494</v>
      </c>
      <c r="CM16" s="1">
        <v>1266</v>
      </c>
      <c r="CN16" s="1">
        <v>429</v>
      </c>
      <c r="CO16" s="1">
        <v>654</v>
      </c>
      <c r="CP16" s="1">
        <v>630</v>
      </c>
      <c r="CQ16" s="1">
        <v>1256</v>
      </c>
      <c r="CR16" s="1">
        <v>698</v>
      </c>
      <c r="CS16" s="1">
        <v>659</v>
      </c>
      <c r="CT16" s="1">
        <v>579</v>
      </c>
      <c r="CU16" s="1">
        <v>399</v>
      </c>
      <c r="CV16" s="1">
        <v>911</v>
      </c>
      <c r="CW16" s="1">
        <v>1199</v>
      </c>
      <c r="CX16" s="1">
        <v>663</v>
      </c>
      <c r="CY16" s="1">
        <v>676</v>
      </c>
    </row>
    <row r="21" spans="1:6" x14ac:dyDescent="0.25">
      <c r="A21" s="1">
        <f>SUM(A4:A16)</f>
        <v>2602469.9300000002</v>
      </c>
      <c r="B21" s="1">
        <f>SUM(B4:B16)</f>
        <v>2460402.0478232834</v>
      </c>
    </row>
    <row r="22" spans="1:6" x14ac:dyDescent="0.25">
      <c r="A22" s="1"/>
      <c r="B22" s="1">
        <f>B21/A21</f>
        <v>0.94541036553812674</v>
      </c>
      <c r="F22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summary</vt:lpstr>
      <vt:lpstr>1w</vt:lpstr>
      <vt:lpstr>1wt</vt:lpstr>
      <vt:lpstr>2w</vt:lpstr>
      <vt:lpstr>2wt</vt:lpstr>
      <vt:lpstr>3w</vt:lpstr>
      <vt:lpstr>3wt</vt:lpstr>
    </vt:vector>
  </TitlesOfParts>
  <Company>SINTEF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 F. Johansen</dc:creator>
  <cp:lastModifiedBy>Martin F. Johansen</cp:lastModifiedBy>
  <dcterms:created xsi:type="dcterms:W3CDTF">2012-01-06T12:34:29Z</dcterms:created>
  <dcterms:modified xsi:type="dcterms:W3CDTF">2012-05-19T07:46:05Z</dcterms:modified>
</cp:coreProperties>
</file>